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BC-Soft\ABC-KZ\2025.6\ABC_WIN\DATA\Стройки\Стройка'Подрядные работы'_Перепланировка (реконструкция) 1-го этажа корпуса\Doc\"/>
    </mc:Choice>
  </mc:AlternateContent>
  <xr:revisionPtr revIDLastSave="0" documentId="8_{265B81B4-76D8-411E-B636-1EFB592D1DBC}" xr6:coauthVersionLast="45" xr6:coauthVersionMax="45" xr10:uidLastSave="{00000000-0000-0000-0000-000000000000}"/>
  <bookViews>
    <workbookView xWindow="5760" yWindow="2820" windowWidth="17280" windowHeight="8880" xr2:uid="{B03765CA-3978-4BFF-ADD2-098CF1071683}"/>
  </bookViews>
  <sheets>
    <sheet name="Содержание" sheetId="2" r:id="rId1"/>
    <sheet name="02-01" sheetId="3" r:id="rId2"/>
    <sheet name="290_Q9" sheetId="4" r:id="rId3"/>
    <sheet name="290_QМ" sheetId="5" r:id="rId4"/>
    <sheet name="290_ИД" sheetId="6" r:id="rId5"/>
    <sheet name="300_Q9" sheetId="7" r:id="rId6"/>
    <sheet name="300_QМ" sheetId="8" r:id="rId7"/>
    <sheet name="300_ИД" sheetId="9" r:id="rId8"/>
    <sheet name="310_Q9" sheetId="10" r:id="rId9"/>
    <sheet name="310_QМ" sheetId="11" r:id="rId10"/>
    <sheet name="310_ИД" sheetId="12" r:id="rId11"/>
    <sheet name="320_Q9" sheetId="13" r:id="rId12"/>
    <sheet name="320_QМ" sheetId="14" r:id="rId13"/>
    <sheet name="320_ИД" sheetId="15" r:id="rId14"/>
    <sheet name="330_Q9" sheetId="16" r:id="rId15"/>
    <sheet name="330_QМ" sheetId="17" r:id="rId16"/>
    <sheet name="330_ИД" sheetId="18" r:id="rId17"/>
    <sheet name="340_Q9" sheetId="19" r:id="rId18"/>
    <sheet name="340_QМ" sheetId="20" r:id="rId19"/>
    <sheet name="340_ИД" sheetId="21" r:id="rId20"/>
    <sheet name="350_Q9" sheetId="22" r:id="rId21"/>
    <sheet name="350_QМ" sheetId="23" r:id="rId22"/>
    <sheet name="350_ИД" sheetId="24" r:id="rId23"/>
    <sheet name="360_Q9" sheetId="25" r:id="rId24"/>
    <sheet name="360_QМ" sheetId="26" r:id="rId25"/>
    <sheet name="360_ИД" sheetId="27" r:id="rId26"/>
  </sheets>
  <definedNames>
    <definedName name="_xlnm.Print_Titles" localSheetId="1">'02-01'!$16:$16</definedName>
    <definedName name="_xlnm.Print_Titles" localSheetId="2">'290_Q9'!$18:$18</definedName>
    <definedName name="_xlnm.Print_Titles" localSheetId="3">'290_QМ'!$11:$11</definedName>
    <definedName name="_xlnm.Print_Titles" localSheetId="4">'290_ИД'!$2:$2</definedName>
    <definedName name="_xlnm.Print_Titles" localSheetId="5">'300_Q9'!$19:$19</definedName>
    <definedName name="_xlnm.Print_Titles" localSheetId="6">'300_QМ'!$11:$11</definedName>
    <definedName name="_xlnm.Print_Titles" localSheetId="7">'300_ИД'!$2:$2</definedName>
    <definedName name="_xlnm.Print_Titles" localSheetId="8">'310_Q9'!$19:$19</definedName>
    <definedName name="_xlnm.Print_Titles" localSheetId="9">'310_QМ'!$11:$11</definedName>
    <definedName name="_xlnm.Print_Titles" localSheetId="10">'310_ИД'!$2:$2</definedName>
    <definedName name="_xlnm.Print_Titles" localSheetId="11">'320_Q9'!$18:$18</definedName>
    <definedName name="_xlnm.Print_Titles" localSheetId="12">'320_QМ'!$11:$11</definedName>
    <definedName name="_xlnm.Print_Titles" localSheetId="13">'320_ИД'!$2:$2</definedName>
    <definedName name="_xlnm.Print_Titles" localSheetId="14">'330_Q9'!$19:$19</definedName>
    <definedName name="_xlnm.Print_Titles" localSheetId="15">'330_QМ'!$11:$11</definedName>
    <definedName name="_xlnm.Print_Titles" localSheetId="16">'330_ИД'!$2:$2</definedName>
    <definedName name="_xlnm.Print_Titles" localSheetId="17">'340_Q9'!$18:$18</definedName>
    <definedName name="_xlnm.Print_Titles" localSheetId="18">'340_QМ'!$11:$11</definedName>
    <definedName name="_xlnm.Print_Titles" localSheetId="19">'340_ИД'!$2:$2</definedName>
    <definedName name="_xlnm.Print_Titles" localSheetId="20">'350_Q9'!$19:$19</definedName>
    <definedName name="_xlnm.Print_Titles" localSheetId="21">'350_QМ'!$11:$11</definedName>
    <definedName name="_xlnm.Print_Titles" localSheetId="22">'350_ИД'!$2:$2</definedName>
    <definedName name="_xlnm.Print_Titles" localSheetId="23">'360_Q9'!$18:$18</definedName>
    <definedName name="_xlnm.Print_Titles" localSheetId="24">'360_QМ'!$11:$11</definedName>
    <definedName name="_xlnm.Print_Titles" localSheetId="25">'360_ИД'!$2:$2</definedName>
    <definedName name="_xlnm.Print_Area" localSheetId="3">'290_QМ'!$A:$H</definedName>
    <definedName name="_xlnm.Print_Area" localSheetId="6">'300_QМ'!$A:$H</definedName>
    <definedName name="_xlnm.Print_Area" localSheetId="9">'310_QМ'!$A:$H</definedName>
    <definedName name="_xlnm.Print_Area" localSheetId="12">'320_QМ'!$A:$H</definedName>
    <definedName name="_xlnm.Print_Area" localSheetId="15">'330_QМ'!$A:$H</definedName>
    <definedName name="_xlnm.Print_Area" localSheetId="18">'340_QМ'!$A:$H</definedName>
    <definedName name="_xlnm.Print_Area" localSheetId="21">'350_QМ'!$A:$H</definedName>
    <definedName name="_xlnm.Print_Area" localSheetId="24">'360_QМ'!$A:$H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<sst xmlns="http://schemas.openxmlformats.org/spreadsheetml/2006/main" count="20347" uniqueCount="4860">
  <si>
    <t>ПРОЕКТНО-СМЕТНАЯ ДОКУМЕНТАЦИЯ СТРОИТЕЛЬСТВА</t>
  </si>
  <si>
    <t>РАЗДЕЛ "СМЕТНАЯ ДОКУМЕНТАЦИЯ"</t>
  </si>
  <si>
    <t>Стройка</t>
  </si>
  <si>
    <t>Подрядные работы</t>
  </si>
  <si>
    <t>Шифр стройки</t>
  </si>
  <si>
    <t>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</t>
  </si>
  <si>
    <t>№ п/п</t>
  </si>
  <si>
    <t>Страница</t>
  </si>
  <si>
    <t>Уровень</t>
  </si>
  <si>
    <t>Шифр</t>
  </si>
  <si>
    <t>Наименование</t>
  </si>
  <si>
    <t>Документ</t>
  </si>
  <si>
    <t>Наименование документа</t>
  </si>
  <si>
    <t>1</t>
  </si>
  <si>
    <t>Объект</t>
  </si>
  <si>
    <t>И3</t>
  </si>
  <si>
    <t>Объектная смета</t>
  </si>
  <si>
    <t>2</t>
  </si>
  <si>
    <t>Смета</t>
  </si>
  <si>
    <t>02-01-01</t>
  </si>
  <si>
    <t>Ремонтные работы</t>
  </si>
  <si>
    <t>Q9</t>
  </si>
  <si>
    <t>подробная локальная смета</t>
  </si>
  <si>
    <t>3</t>
  </si>
  <si>
    <t>QМ</t>
  </si>
  <si>
    <t>Ведомость материальных ресурсов и оборудования (Приложение 2)</t>
  </si>
  <si>
    <t>4</t>
  </si>
  <si>
    <t>ИД</t>
  </si>
  <si>
    <t>Листинг исходных данных</t>
  </si>
  <si>
    <t>5</t>
  </si>
  <si>
    <t>02-01-02</t>
  </si>
  <si>
    <t>Водопровод.Канализация</t>
  </si>
  <si>
    <t>6</t>
  </si>
  <si>
    <t>7</t>
  </si>
  <si>
    <t>8</t>
  </si>
  <si>
    <t>02-01-03</t>
  </si>
  <si>
    <t>Отопление.Вентиляция</t>
  </si>
  <si>
    <t>9</t>
  </si>
  <si>
    <t>10</t>
  </si>
  <si>
    <t>11</t>
  </si>
  <si>
    <t>02-01-04</t>
  </si>
  <si>
    <t>Технологическое оборудование</t>
  </si>
  <si>
    <t>12</t>
  </si>
  <si>
    <t>13</t>
  </si>
  <si>
    <t>14</t>
  </si>
  <si>
    <t>02-01-05</t>
  </si>
  <si>
    <t>Электрооборудование. Электроосвещение</t>
  </si>
  <si>
    <t>15</t>
  </si>
  <si>
    <t>16</t>
  </si>
  <si>
    <t>17</t>
  </si>
  <si>
    <t>02-01-06</t>
  </si>
  <si>
    <t>Пожарная сигнализация</t>
  </si>
  <si>
    <t>18</t>
  </si>
  <si>
    <t>19</t>
  </si>
  <si>
    <t>20</t>
  </si>
  <si>
    <t>02-01-08</t>
  </si>
  <si>
    <t>Видеонаблюдение</t>
  </si>
  <si>
    <t>21</t>
  </si>
  <si>
    <t>22</t>
  </si>
  <si>
    <t>23</t>
  </si>
  <si>
    <t>02-01-09</t>
  </si>
  <si>
    <t>Система контроля и управления доступом</t>
  </si>
  <si>
    <t>24</t>
  </si>
  <si>
    <t>25</t>
  </si>
  <si>
    <t>НДЦС РК  8.01-08-2022. Приложение Г.</t>
  </si>
  <si>
    <t>Форма 3</t>
  </si>
  <si>
    <t xml:space="preserve">Наименование стройки </t>
  </si>
  <si>
    <t>Объектная смета №</t>
  </si>
  <si>
    <t>02-01</t>
  </si>
  <si>
    <t>(Объектный сметный расчет)</t>
  </si>
  <si>
    <t>на строительство</t>
  </si>
  <si>
    <t>Лаборатория</t>
  </si>
  <si>
    <t>(наименование объекта)</t>
  </si>
  <si>
    <t>Сметная стоимость работ и затрат</t>
  </si>
  <si>
    <t>178142,585</t>
  </si>
  <si>
    <t>тыс.тнг.</t>
  </si>
  <si>
    <t>Нормативная трудоемкость</t>
  </si>
  <si>
    <t>13,951</t>
  </si>
  <si>
    <t>тыс. чел.-ч</t>
  </si>
  <si>
    <t>Средства на оплату труда</t>
  </si>
  <si>
    <t>64761,117</t>
  </si>
  <si>
    <t>в ценах декабря 2024 г.</t>
  </si>
  <si>
    <t>№
п/п</t>
  </si>
  <si>
    <t>Номера смет и расчетов</t>
  </si>
  <si>
    <t>Наименование  работ и затрат</t>
  </si>
  <si>
    <t>Сметная стоимость, тыс. тенге</t>
  </si>
  <si>
    <t>Нормативная трудоемкость, 
тыс. чел.-ч</t>
  </si>
  <si>
    <t>Средства на оплату труда, 
тысяч тенге</t>
  </si>
  <si>
    <t>Показатели единичной стоимости</t>
  </si>
  <si>
    <t>строительно-монтажных работ</t>
  </si>
  <si>
    <t>оборудования, мебели и инвентаря</t>
  </si>
  <si>
    <t>прочих затрат</t>
  </si>
  <si>
    <t>всего</t>
  </si>
  <si>
    <t>1.</t>
  </si>
  <si>
    <t>--</t>
  </si>
  <si>
    <t>2.</t>
  </si>
  <si>
    <t>3.</t>
  </si>
  <si>
    <t>4.</t>
  </si>
  <si>
    <t>5.</t>
  </si>
  <si>
    <t>6.</t>
  </si>
  <si>
    <t>7.</t>
  </si>
  <si>
    <t>8.</t>
  </si>
  <si>
    <t>Всего :</t>
  </si>
  <si>
    <t>Главный инженер проекта</t>
  </si>
  <si>
    <t xml:space="preserve"> </t>
  </si>
  <si>
    <t>Начальник сметного отдела</t>
  </si>
  <si>
    <t>Составил</t>
  </si>
  <si>
    <t>Проверил</t>
  </si>
  <si>
    <t>Форма 4</t>
  </si>
  <si>
    <t>Наименование стройки -</t>
  </si>
  <si>
    <t>Наименование объекта -</t>
  </si>
  <si>
    <t>Шифр объекта</t>
  </si>
  <si>
    <t xml:space="preserve">ЛОКАЛЬНАЯ СМЕТА   № </t>
  </si>
  <si>
    <t>(Локальный сметный расчет)</t>
  </si>
  <si>
    <t xml:space="preserve">на </t>
  </si>
  <si>
    <t>(Наименование работ и затрат)</t>
  </si>
  <si>
    <t>Основание:</t>
  </si>
  <si>
    <t>АС</t>
  </si>
  <si>
    <t>Сметная стоимость</t>
  </si>
  <si>
    <t>81949,344</t>
  </si>
  <si>
    <t>тыс.тенге</t>
  </si>
  <si>
    <t xml:space="preserve">в том числе </t>
  </si>
  <si>
    <t>строительно-монтажные  работы</t>
  </si>
  <si>
    <t>25376,642</t>
  </si>
  <si>
    <t>5,642</t>
  </si>
  <si>
    <t>тыс.чел-ч</t>
  </si>
  <si>
    <t>Составлен(а) в ценах декабря 2024 г.</t>
  </si>
  <si>
    <t>Номер
по
порядку</t>
  </si>
  <si>
    <t>Шифр позиции норматива, код ресурса</t>
  </si>
  <si>
    <t>Наименование работ и затрат</t>
  </si>
  <si>
    <t>Единица измерения</t>
  </si>
  <si>
    <t>Количество</t>
  </si>
  <si>
    <t>Стоимость единицы измерения, тенге</t>
  </si>
  <si>
    <t>Общая стоимость,
тенге</t>
  </si>
  <si>
    <t>ВСЕГО ПО СМЕТЕ:</t>
  </si>
  <si>
    <t>из них:</t>
  </si>
  <si>
    <t>затраты на труд рабочих</t>
  </si>
  <si>
    <t>тенге</t>
  </si>
  <si>
    <t>в том числе оплата труда рабочих</t>
  </si>
  <si>
    <t>машины и механизмы</t>
  </si>
  <si>
    <t>в том числе оплата труда машинистов</t>
  </si>
  <si>
    <t>материалы, изделия и конструкции</t>
  </si>
  <si>
    <t>перевозки</t>
  </si>
  <si>
    <t>нормативная трудоемкость</t>
  </si>
  <si>
    <t>чел.-ч</t>
  </si>
  <si>
    <t>Раздел 1.</t>
  </si>
  <si>
    <t>Демонтажные работы(АС-11)</t>
  </si>
  <si>
    <t>Демонтаж дверных проемов</t>
  </si>
  <si>
    <r>
      <t xml:space="preserve">Е12-060101-1001
1206-0101-1001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</si>
  <si>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Полотна дверные. Снятие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</si>
  <si>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</si>
  <si>
    <t>1.1</t>
  </si>
  <si>
    <t>1.1.1</t>
  </si>
  <si>
    <t>20522
009-0122</t>
  </si>
  <si>
    <t>Затраты труда рабочих (средний разряд работы 2,2). Работы по ремонту зданий и сооружений</t>
  </si>
  <si>
    <r>
      <t xml:space="preserve">Е12-060101-0901
1206-0101-0901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</si>
  <si>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Коробки дверные в каменных стенах. Демонтаж с отбивкой штукатурки в откосах</t>
  </si>
  <si>
    <t>шт.</t>
  </si>
  <si>
    <t>2.1</t>
  </si>
  <si>
    <t>2.1.1</t>
  </si>
  <si>
    <t>20523
009-0123</t>
  </si>
  <si>
    <t>Затраты труда рабочих (средний разряд работы 2,3). Работы по ремонту зданий и сооружений</t>
  </si>
  <si>
    <t>2.2</t>
  </si>
  <si>
    <t>2.2.1</t>
  </si>
  <si>
    <t>2474
315-102-0102</t>
  </si>
  <si>
    <r>
      <t>Компрессоры передвижные с двигателем внутреннего сгорания давлением до 686 кПа (7 атм), производительность 5 м</t>
    </r>
    <r>
      <rPr>
        <vertAlign val="superscript"/>
        <sz val="9"/>
        <color indexed="18"/>
        <rFont val="Times New Roman Cyr"/>
        <charset val="204"/>
      </rPr>
      <t>3</t>
    </r>
    <r>
      <rPr>
        <sz val="9"/>
        <color indexed="18"/>
        <rFont val="Times New Roman Cyr"/>
        <charset val="204"/>
      </rPr>
      <t>/мин</t>
    </r>
  </si>
  <si>
    <t>маш.-ч</t>
  </si>
  <si>
    <t>в т.ч. затраты труда машинистов, экипаж 1 чел.</t>
  </si>
  <si>
    <t>2.2.2</t>
  </si>
  <si>
    <t>2485
343-401-0201</t>
  </si>
  <si>
    <t>Молотки отбойные пневматические при работе от передвижных компрессорных станций</t>
  </si>
  <si>
    <t>Демонтаж витража</t>
  </si>
  <si>
    <r>
      <t xml:space="preserve">Е12-060101-0201
1206-0101-0201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</si>
  <si>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Переплеты оконные неостекленные. Снятие</t>
  </si>
  <si>
    <t>3.1</t>
  </si>
  <si>
    <t>3.1.1</t>
  </si>
  <si>
    <t>3.2</t>
  </si>
  <si>
    <t>3.2.1</t>
  </si>
  <si>
    <t>1569
314-504-0501</t>
  </si>
  <si>
    <t>Подъемники мачтовые высотой подъема 50 м</t>
  </si>
  <si>
    <r>
      <t xml:space="preserve">Е12-060101-0101
1206-0101-0101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</si>
  <si>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Коробки оконные /Витраж/ в каменных стенах. Демонтаж с отбивкой штукатурки в откосах</t>
  </si>
  <si>
    <t>4.1</t>
  </si>
  <si>
    <t>4.1.1</t>
  </si>
  <si>
    <t>20525
009-0125</t>
  </si>
  <si>
    <t>Затраты труда рабочих (средний разряд работы 2,5). Работы по ремонту зданий и сооружений</t>
  </si>
  <si>
    <t>4.2</t>
  </si>
  <si>
    <t>4.2.1</t>
  </si>
  <si>
    <t>4.2.2</t>
  </si>
  <si>
    <t>4.2.3</t>
  </si>
  <si>
    <t>Демонтаж внутренней отделки</t>
  </si>
  <si>
    <r>
      <t xml:space="preserve">Е12-120104-0501
1212-0104-0501
</t>
    </r>
    <r>
      <rPr>
        <b/>
        <i/>
        <sz val="7.5"/>
        <rFont val="Times New Roman Cyr"/>
        <family val="1"/>
        <charset val="204"/>
      </rPr>
      <t>РСНБ РК 2022 Кзтр и Кэм=1,03 прим</t>
    </r>
  </si>
  <si>
    <t>Потолки. Очистка вручную от краски известковой</t>
  </si>
  <si>
    <t>5.1</t>
  </si>
  <si>
    <t>5.1.1</t>
  </si>
  <si>
    <t>20520
009-0120</t>
  </si>
  <si>
    <t>Затраты труда рабочих (средний разряд работы 2). Работы по ремонту зданий и сооружений</t>
  </si>
  <si>
    <r>
      <t xml:space="preserve">Е12-130103-0402
1213-0103-0402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</si>
  <si>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Облицовка из гипсокартонных листов потолков. Разборка /Армстронг/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</si>
  <si>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облицовки</t>
    </r>
  </si>
  <si>
    <t>6.1</t>
  </si>
  <si>
    <t>6.1.1</t>
  </si>
  <si>
    <t>20531
009-0131</t>
  </si>
  <si>
    <t>Затраты труда рабочих (средний разряд работы 3,1). Работы по ремонту зданий и сооружений</t>
  </si>
  <si>
    <t>6.2</t>
  </si>
  <si>
    <t>6.2.1</t>
  </si>
  <si>
    <t>2509
331-101-0101</t>
  </si>
  <si>
    <t>Автомобили бортовые грузоподъёмностью до 5 т</t>
  </si>
  <si>
    <r>
      <t xml:space="preserve">Е12-130103-0105
1213-0103-0105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</si>
  <si>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Облицовка стен из плит керамических глазурованных. Разборка</t>
  </si>
  <si>
    <t>7.1</t>
  </si>
  <si>
    <t>7.1.1</t>
  </si>
  <si>
    <t>20521
009-0121</t>
  </si>
  <si>
    <t>Затраты труда рабочих (средний разряд работы 2,1). Работы по ремонту зданий и сооружений</t>
  </si>
  <si>
    <t>7.2</t>
  </si>
  <si>
    <t>7.2.1</t>
  </si>
  <si>
    <t>7.2.2</t>
  </si>
  <si>
    <t>7.2.3</t>
  </si>
  <si>
    <t>Демонтаж покрытия пола</t>
  </si>
  <si>
    <r>
      <t xml:space="preserve">Е12-070101-0205
1207-0101-0205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</si>
  <si>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Полы из линолеума и релина. Разборка покрытия</t>
  </si>
  <si>
    <t>8.1</t>
  </si>
  <si>
    <t>8.1.1</t>
  </si>
  <si>
    <t>8.2</t>
  </si>
  <si>
    <t>8.2.1</t>
  </si>
  <si>
    <r>
      <t xml:space="preserve">Е12-070101-0207
1207-0101-0207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</si>
  <si>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Полы из керамических плиток. Разборка покрытия</t>
  </si>
  <si>
    <t>9.1</t>
  </si>
  <si>
    <t>9.1.1</t>
  </si>
  <si>
    <t>20530
009-0130</t>
  </si>
  <si>
    <t>Затраты труда рабочих (средний разряд работы 3). Работы по ремонту зданий и сооружений</t>
  </si>
  <si>
    <t>9.2</t>
  </si>
  <si>
    <t>9.2.1</t>
  </si>
  <si>
    <r>
      <t xml:space="preserve">Е12-070101-0208
1207-0101-0208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</si>
  <si>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Полы цементные. Разборка покрытия</t>
  </si>
  <si>
    <t>10.1</t>
  </si>
  <si>
    <t>10.1.1</t>
  </si>
  <si>
    <t>10.2</t>
  </si>
  <si>
    <t>10.2.1</t>
  </si>
  <si>
    <t>10.2.2</t>
  </si>
  <si>
    <t>10.2.3</t>
  </si>
  <si>
    <t>Раздел 2.</t>
  </si>
  <si>
    <t>Вывоз мусора</t>
  </si>
  <si>
    <r>
      <t xml:space="preserve">С3414-104-0601
414-104-0601
</t>
    </r>
    <r>
      <rPr>
        <b/>
        <i/>
        <sz val="7.5"/>
        <rFont val="Times New Roman Cyr"/>
        <family val="1"/>
        <charset val="204"/>
      </rPr>
      <t>РСНБ РК 2024</t>
    </r>
  </si>
  <si>
    <t>Мусор строительный (ручная). Погрузка</t>
  </si>
  <si>
    <t>т</t>
  </si>
  <si>
    <r>
      <t xml:space="preserve">С3412-101-0116
412-101-0116
</t>
    </r>
    <r>
      <rPr>
        <b/>
        <i/>
        <sz val="7.5"/>
        <rFont val="Times New Roman Cyr"/>
        <family val="1"/>
        <charset val="204"/>
      </rPr>
      <t>РСНБ РК 2024</t>
    </r>
  </si>
  <si>
    <t>Перевозка строительных грузов самосвалами в населенных пунктах. Грузоподъемность свыше 5 до 10 т. Расстояние перевозки свыше 15 до 20 км</t>
  </si>
  <si>
    <t>т·км</t>
  </si>
  <si>
    <t>Раздел 3.</t>
  </si>
  <si>
    <t>Монтажные работы (АС-19)</t>
  </si>
  <si>
    <t>Проемы внутренние дверные /ПВХ/</t>
  </si>
  <si>
    <r>
      <t xml:space="preserve">У6108-0202-0103
6108-0202-0103
</t>
    </r>
    <r>
      <rPr>
        <b/>
        <i/>
        <sz val="7.5"/>
        <rFont val="Times New Roman Cyr"/>
        <family val="1"/>
        <charset val="204"/>
      </rPr>
      <t>ЕСЦ РСНБ РК 2024</t>
    </r>
  </si>
  <si>
    <r>
      <t>Установка блока дверного из ПВХ профиля в перегородке или деревянной нерубленной стене, площадь проема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/Д-1/</t>
    </r>
  </si>
  <si>
    <t>13.1</t>
  </si>
  <si>
    <t>13.1.1</t>
  </si>
  <si>
    <t>20093
002-0131</t>
  </si>
  <si>
    <t>Затраты труда рабочих (средний разряд работы 3,1). Работы по устройству несущих и ограждающих конструкций</t>
  </si>
  <si>
    <t>13.2</t>
  </si>
  <si>
    <t>13.2.1</t>
  </si>
  <si>
    <t>521
343-302-0201</t>
  </si>
  <si>
    <t>Дрели электрические</t>
  </si>
  <si>
    <t>13.2.2</t>
  </si>
  <si>
    <t>13.2.3</t>
  </si>
  <si>
    <t>2216
343-302-0301</t>
  </si>
  <si>
    <t>Шуруповерты строительно-монтажные</t>
  </si>
  <si>
    <t>13.2.4</t>
  </si>
  <si>
    <t>13.3</t>
  </si>
  <si>
    <t>13.3.1</t>
  </si>
  <si>
    <t>316029
235-202-0118</t>
  </si>
  <si>
    <t>Герметик ГОСТ 25621-83 полиуретановый однокомпонентный 750 мл(монтажная пена)</t>
  </si>
  <si>
    <r>
      <t xml:space="preserve">У6108-0202-0101
6108-0202-0101
</t>
    </r>
    <r>
      <rPr>
        <b/>
        <i/>
        <sz val="7.5"/>
        <rFont val="Times New Roman Cyr"/>
        <family val="1"/>
        <charset val="204"/>
      </rPr>
      <t>ЕСЦ РСНБ РК 2024</t>
    </r>
  </si>
  <si>
    <r>
      <t>Установка блока дверного из ПВХ профиля в стене каменной, площадь проема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/Д-5/</t>
    </r>
  </si>
  <si>
    <t>14.1</t>
  </si>
  <si>
    <t>14.1.1</t>
  </si>
  <si>
    <t>20095
002-0133</t>
  </si>
  <si>
    <t>Затраты труда рабочих (средний разряд работы 3,3). Работы по устройству несущих и ограждающих конструкций</t>
  </si>
  <si>
    <t>14.2</t>
  </si>
  <si>
    <t>14.2.1</t>
  </si>
  <si>
    <t>14.2.2</t>
  </si>
  <si>
    <t>14.2.3</t>
  </si>
  <si>
    <t>14.2.4</t>
  </si>
  <si>
    <t>2875
343-302-0101</t>
  </si>
  <si>
    <t>Перфоратор электрический</t>
  </si>
  <si>
    <t>14.3</t>
  </si>
  <si>
    <t>14.3.1</t>
  </si>
  <si>
    <t>316005
223-503-0502</t>
  </si>
  <si>
    <t>Лента бутиловая диффузионная</t>
  </si>
  <si>
    <t>м</t>
  </si>
  <si>
    <t>14.3.2</t>
  </si>
  <si>
    <t>316006
223-503-0503</t>
  </si>
  <si>
    <t>Лента ПСУЛ</t>
  </si>
  <si>
    <t>14.3.3</t>
  </si>
  <si>
    <t>316007
223-503-0504</t>
  </si>
  <si>
    <t>Лента бутиловая</t>
  </si>
  <si>
    <t>14.3.4</t>
  </si>
  <si>
    <r>
      <t xml:space="preserve">С1223-203-0203
223-203-0203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</si>
  <si>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ПВХ профилей глухой, с заполнением панелями или другими непрозрачными материалами ГОСТ 30970-2014 ДПВ 21-9, однопольный</t>
  </si>
  <si>
    <r>
      <t xml:space="preserve">С1223-203-0101
223-203-0101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</si>
  <si>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ПВХ профилей остекленный с заполнением однокамерным стеклопакетом ГОСТ 30970-2014 ДПВ 21-7, однопольный</t>
  </si>
  <si>
    <t>Проемы внутренние дверные /Аллюминиевые/</t>
  </si>
  <si>
    <r>
      <t xml:space="preserve">У6108-0203-0103
6108-0203-0103
</t>
    </r>
    <r>
      <rPr>
        <b/>
        <i/>
        <sz val="7.5"/>
        <rFont val="Times New Roman Cyr"/>
        <family val="1"/>
        <charset val="204"/>
      </rPr>
      <t>ЕСЦ РСНБ РК 2024</t>
    </r>
  </si>
  <si>
    <r>
      <t>Установка блока дверного внутреннего из алюминиевого профиля в стене каменной или перегородке, площадь проема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/Д-1.1,Д-2,Д-3/</t>
    </r>
  </si>
  <si>
    <t>17.1</t>
  </si>
  <si>
    <t>17.1.1</t>
  </si>
  <si>
    <t>17.2</t>
  </si>
  <si>
    <t>17.2.1</t>
  </si>
  <si>
    <t>17.2.2</t>
  </si>
  <si>
    <t>17.2.3</t>
  </si>
  <si>
    <t>2468
314-102-0101</t>
  </si>
  <si>
    <t>Краны на автомобильном ходу максимальной грузоподъёмностью 10 т</t>
  </si>
  <si>
    <t>17.2.4</t>
  </si>
  <si>
    <t>17.2.5</t>
  </si>
  <si>
    <t>17.3</t>
  </si>
  <si>
    <t>17.3.1</t>
  </si>
  <si>
    <r>
      <t xml:space="preserve">У6108-0203-0104
6108-0203-0104
</t>
    </r>
    <r>
      <rPr>
        <b/>
        <i/>
        <sz val="7.5"/>
        <rFont val="Times New Roman Cyr"/>
        <family val="1"/>
        <charset val="204"/>
      </rPr>
      <t>ЕСЦ РСНБ РК 2024</t>
    </r>
  </si>
  <si>
    <r>
      <t>Установка блока дверного внутреннего из алюминиевого профиля в стене каменной или перегородке, площадь проема более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/Д-4/</t>
    </r>
  </si>
  <si>
    <t>18.1</t>
  </si>
  <si>
    <t>18.1.1</t>
  </si>
  <si>
    <t>20094
002-0132</t>
  </si>
  <si>
    <t>Затраты труда рабочих (средний разряд работы 3,2). Работы по устройству несущих и ограждающих конструкций</t>
  </si>
  <si>
    <t>18.2</t>
  </si>
  <si>
    <t>18.2.1</t>
  </si>
  <si>
    <t>18.2.2</t>
  </si>
  <si>
    <t>18.2.3</t>
  </si>
  <si>
    <t>18.2.4</t>
  </si>
  <si>
    <t>18.2.5</t>
  </si>
  <si>
    <t>18.3</t>
  </si>
  <si>
    <t>18.3.1</t>
  </si>
  <si>
    <r>
      <t xml:space="preserve">С1223-205-0101
223-205-0101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</si>
  <si>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алюминиевых профилей толщиной от 45 мм до 48 мм стандартного цвета, глухим заполнением нижней части, с заполнением верхней части одинарным стеклом ГОСТ 23747-2015 однопольный, ДМА С 21-09</t>
  </si>
  <si>
    <t>Блок дверной внутренний из алюминиевых профилей толщиной от 45 мм до 48 мм стандартного цвета, глухим заполнением нижней части, с заполнением верхней части одинарным стеклом ГОСТ 23747-2015 однопольный, ДМА С 21-06</t>
  </si>
  <si>
    <r>
      <t xml:space="preserve">С1223-205-0105
223-205-0105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</si>
  <si>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алюминиевых профилей толщиной от 45 мм до 48 мм стандартного цвета, глухим заполнением нижней части, с заполнением верхней части одинарным стеклом ГОСТ 23747-2015 двупольный, ДМА С 21-13</t>
  </si>
  <si>
    <r>
      <t xml:space="preserve">С1223-205-0112
223-205-0112
</t>
    </r>
    <r>
      <rPr>
        <b/>
        <i/>
        <sz val="7.5"/>
        <rFont val="Times New Roman Cyr"/>
        <family val="1"/>
        <charset val="204"/>
      </rPr>
      <t>РСНБ РК 2022</t>
    </r>
  </si>
  <si>
    <t>Блок дверной внутренний из алюминиевых профилей толщиной от 45 мм до 48 мм стандартного цвета, глухим заполнением нижней части, с заполнением верхней части одинарным стеклом ГОСТ 23747-2015 двупольный, ДМА С 24-15</t>
  </si>
  <si>
    <t>Проемы внутренние дверные /Металлические/</t>
  </si>
  <si>
    <r>
      <t xml:space="preserve">У6108-0204-0201
6108-0204-0201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</si>
  <si>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блока дверного металлического противопожарного, однопольного, глухого или остекленного /Д-6/</t>
  </si>
  <si>
    <t>23.1</t>
  </si>
  <si>
    <t>23.1.1</t>
  </si>
  <si>
    <t>20106
002-0144</t>
  </si>
  <si>
    <t>Затраты труда рабочих (средний разряд работы 4,4). Работы по устройству несущих и ограждающих конструкций</t>
  </si>
  <si>
    <t>23.2</t>
  </si>
  <si>
    <t>23.2.1</t>
  </si>
  <si>
    <t>2016
315-103-0501</t>
  </si>
  <si>
    <t>Установки постоянного тока для ручной дуговой сварки</t>
  </si>
  <si>
    <t>23.2.2</t>
  </si>
  <si>
    <t>23.3</t>
  </si>
  <si>
    <t>23.3.1</t>
  </si>
  <si>
    <t>144766
217-101-0401</t>
  </si>
  <si>
    <t>Болт анкерный ГОСТ ISO 8992-2015 оцинкованный</t>
  </si>
  <si>
    <t>кг</t>
  </si>
  <si>
    <t>23.3.2</t>
  </si>
  <si>
    <t>274674
217-302-0105</t>
  </si>
  <si>
    <t>Электрод типа Э42А, Э46А, Э50А ГОСТ 9467-75, марки УОНИ-13/45 диаметром 4 мм</t>
  </si>
  <si>
    <t>23.3.3</t>
  </si>
  <si>
    <r>
      <t xml:space="preserve">У6108-0204-0301
6108-0204-0301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</si>
  <si>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дверных доводчиков</t>
  </si>
  <si>
    <t>24.1</t>
  </si>
  <si>
    <t>24.1.1</t>
  </si>
  <si>
    <t>24.2</t>
  </si>
  <si>
    <t>24.2.1</t>
  </si>
  <si>
    <r>
      <t xml:space="preserve">С1223-207-0501
223-207-0501
</t>
    </r>
    <r>
      <rPr>
        <b/>
        <i/>
        <sz val="7.5"/>
        <rFont val="Times New Roman Cyr"/>
        <family val="1"/>
        <charset val="204"/>
      </rPr>
      <t>ПрСЦ 06.2025</t>
    </r>
  </si>
  <si>
    <t>EIS60 Блок дверной стальной противопожарный дымогазонипроницаемый однопольный глухой с порогом и фурнитурой (врезной замок с цилиндровым механизмом. Ручка нажимная на планке)</t>
  </si>
  <si>
    <t>комплект</t>
  </si>
  <si>
    <t>26</t>
  </si>
  <si>
    <r>
      <t xml:space="preserve">С1223-502-0103
223-502-0103
</t>
    </r>
    <r>
      <rPr>
        <b/>
        <i/>
        <sz val="7.5"/>
        <rFont val="Times New Roman Cyr"/>
        <family val="1"/>
        <charset val="204"/>
      </rPr>
      <t>РСНБ РК 2022</t>
    </r>
  </si>
  <si>
    <t>Доводчик дверной ГОСТ Р 56177-2014 4 класса, на массу дверного полотна до 80 кг</t>
  </si>
  <si>
    <t>Витражи</t>
  </si>
  <si>
    <t>27</t>
  </si>
  <si>
    <r>
      <t xml:space="preserve">У6108-0301-0101
6108-0301-0101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</si>
  <si>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блока витражного</t>
  </si>
  <si>
    <t>27.1</t>
  </si>
  <si>
    <t>27.1.1</t>
  </si>
  <si>
    <t>20092
002-0130</t>
  </si>
  <si>
    <t>Затраты труда рабочих (средний разряд работы 3). Работы по устройству несущих и ограждающих конструкций</t>
  </si>
  <si>
    <t>27.2</t>
  </si>
  <si>
    <t>27.2.1</t>
  </si>
  <si>
    <t>1044
314-502-0301</t>
  </si>
  <si>
    <t>Лебедки электрические тяговым усилием до 5,79 кН (0,59 т)</t>
  </si>
  <si>
    <t>27.2.2</t>
  </si>
  <si>
    <t>27.2.3</t>
  </si>
  <si>
    <t>27.3</t>
  </si>
  <si>
    <t>27.3.1</t>
  </si>
  <si>
    <t>131541
215-202-0502</t>
  </si>
  <si>
    <t>Брусок обрезной хвойных пород длиной от 4 м до 6,5 м, шириной от 75 мм до 150 мм, толщиной от 40 мм до 75 мм ГОСТ 8486-86 сорт 2</t>
  </si>
  <si>
    <r>
      <t>м</t>
    </r>
    <r>
      <rPr>
        <vertAlign val="superscript"/>
        <sz val="9"/>
        <color indexed="18"/>
        <rFont val="Times New Roman Cyr"/>
        <charset val="204"/>
      </rPr>
      <t>3</t>
    </r>
  </si>
  <si>
    <t>27.3.2</t>
  </si>
  <si>
    <t>248324
215-202-0702</t>
  </si>
  <si>
    <t>Брусок обрезной хвойных пород длиной от 4 м до 6,5 м, шириной от 25 мм до 50 мм, толщиной от 16 мм до 50 мм ГОСТ 8486-86 сорт 2</t>
  </si>
  <si>
    <t>27.3.3</t>
  </si>
  <si>
    <t>27.3.4</t>
  </si>
  <si>
    <t>27.3.5</t>
  </si>
  <si>
    <t>28</t>
  </si>
  <si>
    <r>
      <t xml:space="preserve">С1223-301-0101
223-301-0101
</t>
    </r>
    <r>
      <rPr>
        <b/>
        <i/>
        <sz val="7.5"/>
        <rFont val="Times New Roman Cyr"/>
        <family val="1"/>
        <charset val="204"/>
      </rPr>
      <t>РСНБ РК 2022</t>
    </r>
  </si>
  <si>
    <t>Витраж из алюминиевых профилей стандартного цвета ГОСТ 25116-82 внутренний толщиной от 45 мм до 48 мм, глухим заполнением нижней (верхней) части, с заполнением верхней (нижней) части однокамерным стеклопакетом</t>
  </si>
  <si>
    <t>Проемы оконные</t>
  </si>
  <si>
    <t>29</t>
  </si>
  <si>
    <r>
      <t xml:space="preserve">У6108-0103-0102
6108-0103-0102
</t>
    </r>
    <r>
      <rPr>
        <b/>
        <i/>
        <sz val="7.5"/>
        <rFont val="Times New Roman Cyr"/>
        <family val="1"/>
        <charset val="204"/>
      </rPr>
      <t>ЕСЦ РСНБ РК 2024</t>
    </r>
  </si>
  <si>
    <r>
      <t>Установка блока оконного из алюминиевого профиля со стеклопакетами в стене каменной или бетонной, площадь от 1 до 2 м</t>
    </r>
    <r>
      <rPr>
        <b/>
        <vertAlign val="superscript"/>
        <sz val="10"/>
        <rFont val="Times New Roman Cyr"/>
        <family val="1"/>
        <charset val="204"/>
      </rPr>
      <t>2</t>
    </r>
  </si>
  <si>
    <t>29.1</t>
  </si>
  <si>
    <t>29.1.1</t>
  </si>
  <si>
    <t>29.2</t>
  </si>
  <si>
    <t>29.2.1</t>
  </si>
  <si>
    <t>29.2.2</t>
  </si>
  <si>
    <t>694
314-101-0104</t>
  </si>
  <si>
    <t>Краны башенные максимальной грузоподъёмностью 10 т, высота подъема до 75 м, максимальный вылет стрелы до 65 м</t>
  </si>
  <si>
    <t>29.2.3</t>
  </si>
  <si>
    <t>1023
314-102-0104</t>
  </si>
  <si>
    <t>Краны на автомобильном ходу максимальной грузоподъёмностью 25 т</t>
  </si>
  <si>
    <t>29.2.4</t>
  </si>
  <si>
    <t>29.2.5</t>
  </si>
  <si>
    <t>2512
331-101-0103</t>
  </si>
  <si>
    <t>Автомобили бортовые грузоподъёмностью до 10 т</t>
  </si>
  <si>
    <t>29.2.6</t>
  </si>
  <si>
    <t>29.3</t>
  </si>
  <si>
    <t>29.3.1</t>
  </si>
  <si>
    <t>29.3.2</t>
  </si>
  <si>
    <t>395208
236-101-0801</t>
  </si>
  <si>
    <t>Грунт-праймер аэрозольный 650 мл</t>
  </si>
  <si>
    <t>30</t>
  </si>
  <si>
    <r>
      <t xml:space="preserve">У6108-0103-0103
6108-0103-0103
</t>
    </r>
    <r>
      <rPr>
        <b/>
        <i/>
        <sz val="7.5"/>
        <rFont val="Times New Roman Cyr"/>
        <family val="1"/>
        <charset val="204"/>
      </rPr>
      <t>ЕСЦ РСНБ РК 2024</t>
    </r>
  </si>
  <si>
    <r>
      <t>Установка блока оконного из алюминиевого профиля со стеклопакетами в стене каменной или бетонной, площадь от 2 до 3 м</t>
    </r>
    <r>
      <rPr>
        <b/>
        <vertAlign val="superscript"/>
        <sz val="10"/>
        <rFont val="Times New Roman Cyr"/>
        <family val="1"/>
        <charset val="204"/>
      </rPr>
      <t>2</t>
    </r>
  </si>
  <si>
    <t>30.1</t>
  </si>
  <si>
    <t>30.1.1</t>
  </si>
  <si>
    <t>30.2</t>
  </si>
  <si>
    <t>30.2.1</t>
  </si>
  <si>
    <t>30.2.2</t>
  </si>
  <si>
    <t>30.2.3</t>
  </si>
  <si>
    <t>30.2.4</t>
  </si>
  <si>
    <t>30.2.5</t>
  </si>
  <si>
    <t>30.2.6</t>
  </si>
  <si>
    <t>30.3</t>
  </si>
  <si>
    <t>30.3.1</t>
  </si>
  <si>
    <t>30.3.2</t>
  </si>
  <si>
    <t>31</t>
  </si>
  <si>
    <r>
      <t xml:space="preserve">С1223-103-0101
223-103-0101
</t>
    </r>
    <r>
      <rPr>
        <b/>
        <i/>
        <sz val="7.5"/>
        <rFont val="Times New Roman Cyr"/>
        <family val="1"/>
        <charset val="204"/>
      </rPr>
      <t>РСНБ РК 2022</t>
    </r>
  </si>
  <si>
    <t>Блок оконный из алюминиевых профилей со стандартным покрытием толщиной от 55 мм до 62 мм одинарной конструкции ГОСТ 21519-2022 одностворчатый с однокамерным стеклопакетом, не открывающийся: глухой</t>
  </si>
  <si>
    <t>32</t>
  </si>
  <si>
    <r>
      <t xml:space="preserve">С1223-103-0107
223-103-0107
</t>
    </r>
    <r>
      <rPr>
        <b/>
        <i/>
        <sz val="7.5"/>
        <rFont val="Times New Roman Cyr"/>
        <family val="1"/>
        <charset val="204"/>
      </rPr>
      <t>РСНБ РК 2022</t>
    </r>
  </si>
  <si>
    <t>Блок оконный из алюминиевых профилей со стандартным покрытием толщиной от 55 мм до 62 мм одинарной конструкции ГОСТ 21519-2022 двухстворчатый с однокамерным стеклопакетом, не открывающийся: глухой</t>
  </si>
  <si>
    <t>Возводимые перегородки из ПВХ</t>
  </si>
  <si>
    <t>33</t>
  </si>
  <si>
    <r>
      <t xml:space="preserve">У6107-0302-0101
6107-0302-0101
</t>
    </r>
    <r>
      <rPr>
        <b/>
        <i/>
        <sz val="7.5"/>
        <rFont val="Times New Roman Cyr"/>
        <family val="1"/>
        <charset val="204"/>
      </rPr>
      <t>ЕСЦ РСНБ РК 2024</t>
    </r>
  </si>
  <si>
    <t>Устройство перегородки высотой до 3 м с устройством каркаса из алюминиевого профиля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</si>
  <si>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перегородок (за вычетом проемов)</t>
    </r>
  </si>
  <si>
    <t>33.1</t>
  </si>
  <si>
    <t>33.1.1</t>
  </si>
  <si>
    <t>33.2</t>
  </si>
  <si>
    <t>33.2.1</t>
  </si>
  <si>
    <t>33.2.2</t>
  </si>
  <si>
    <t>33.2.3</t>
  </si>
  <si>
    <t>33.2.4</t>
  </si>
  <si>
    <t>33.2.5</t>
  </si>
  <si>
    <t>33.2.6</t>
  </si>
  <si>
    <t>34</t>
  </si>
  <si>
    <r>
      <t xml:space="preserve">С1223-203-0201
223-203-0201
</t>
    </r>
    <r>
      <rPr>
        <b/>
        <i/>
        <sz val="7.5"/>
        <rFont val="Times New Roman Cyr"/>
        <family val="1"/>
        <charset val="204"/>
      </rPr>
      <t>РСНБ РК 2022</t>
    </r>
  </si>
  <si>
    <t>Перегородки из ПВХ</t>
  </si>
  <si>
    <t>Внутренняя отделка потолков</t>
  </si>
  <si>
    <t>35</t>
  </si>
  <si>
    <r>
      <t xml:space="preserve">У6112-0301-0302
6112-0301-0302
</t>
    </r>
    <r>
      <rPr>
        <b/>
        <i/>
        <sz val="7.5"/>
        <rFont val="Times New Roman Cyr"/>
        <family val="1"/>
        <charset val="204"/>
      </rPr>
      <t>ЕСЦ РСНБ РК 2024</t>
    </r>
  </si>
  <si>
    <t>Подготовка потолка раствором из сухих смесей на гипсовой основе под чистовую отделку, за два раза /"Алинекс"</t>
  </si>
  <si>
    <t>35.1</t>
  </si>
  <si>
    <t>35.1.1</t>
  </si>
  <si>
    <t>20170
003-0137</t>
  </si>
  <si>
    <t>Затраты труда рабочих (средний разряд работы 3,7). Работы отделочные и изоляционные</t>
  </si>
  <si>
    <t>35.2</t>
  </si>
  <si>
    <t>35.2.1</t>
  </si>
  <si>
    <t>35.2.2</t>
  </si>
  <si>
    <t>35.2.3</t>
  </si>
  <si>
    <t>35.2.4</t>
  </si>
  <si>
    <t>3404
313-401-0301</t>
  </si>
  <si>
    <t>Смесители проточные передвижные для сухих смесей, 25-80 л/мин</t>
  </si>
  <si>
    <t>35.3</t>
  </si>
  <si>
    <t>35.3.1</t>
  </si>
  <si>
    <t>147019
261-201-0604</t>
  </si>
  <si>
    <t>Бумага шлифовальная ГОСТ 6456-82</t>
  </si>
  <si>
    <t>35.3.2</t>
  </si>
  <si>
    <t>149729
232-501-0201</t>
  </si>
  <si>
    <t>Смесь сухая шпатлевочная на полимерной основе СТ РК 1168-2006</t>
  </si>
  <si>
    <t>35.3.3</t>
  </si>
  <si>
    <t>249131
217-603-0103</t>
  </si>
  <si>
    <t>Вода питьевая ГОСТ 2874-82</t>
  </si>
  <si>
    <t>35.3.4</t>
  </si>
  <si>
    <t>280106
236-101-0116</t>
  </si>
  <si>
    <t>Грунтовка водно-дисперсионная акриловая глубокого проникновения для внутренних и наружных работ СТ РК ГОСТ Р 52020-2007</t>
  </si>
  <si>
    <t>36</t>
  </si>
  <si>
    <r>
      <t xml:space="preserve">У6112-0302-0113
6112-0302-0113
</t>
    </r>
    <r>
      <rPr>
        <b/>
        <i/>
        <sz val="7.5"/>
        <rFont val="Times New Roman Cyr"/>
        <family val="1"/>
        <charset val="204"/>
      </rPr>
      <t>ЕСЦ РСНБ РК 2024</t>
    </r>
  </si>
  <si>
    <t>Покраска гибрид-полимерной краской за один раз: потолок, подготовленный под окраску /за 2 раза/</t>
  </si>
  <si>
    <t>36.1</t>
  </si>
  <si>
    <t>36.1.1</t>
  </si>
  <si>
    <t>20172
003-0139</t>
  </si>
  <si>
    <t>Затраты труда рабочих (средний разряд работы 3,9). Работы отделочные и изоляционные</t>
  </si>
  <si>
    <t>36.2</t>
  </si>
  <si>
    <t>36.2.1</t>
  </si>
  <si>
    <t>36.2.2</t>
  </si>
  <si>
    <t>36.3</t>
  </si>
  <si>
    <t>36.3.1</t>
  </si>
  <si>
    <t>36.3.2</t>
  </si>
  <si>
    <t>304173
236-202-0406</t>
  </si>
  <si>
    <t>Краска водно-дисперсионная акриловая СТ РК ГОСТ Р 52020-2007 резиновая</t>
  </si>
  <si>
    <t>36.3.3</t>
  </si>
  <si>
    <t>315996
218-103-0201</t>
  </si>
  <si>
    <t>Ветошь</t>
  </si>
  <si>
    <t>37</t>
  </si>
  <si>
    <r>
      <t xml:space="preserve">У6112-0302-0114
6112-0302-0114
</t>
    </r>
    <r>
      <rPr>
        <b/>
        <i/>
        <sz val="7.5"/>
        <rFont val="Times New Roman Cyr"/>
        <family val="1"/>
        <charset val="204"/>
      </rPr>
      <t>ЕСЦ РСНБ РК 2024</t>
    </r>
  </si>
  <si>
    <t>Покраска гибрид-полимерной краской за один раз: добавлять на следующий слой к норме 6112-0302-0113</t>
  </si>
  <si>
    <t>37.1</t>
  </si>
  <si>
    <t>37.1.1</t>
  </si>
  <si>
    <t>37.2</t>
  </si>
  <si>
    <t>37.2.1</t>
  </si>
  <si>
    <t>37.2.2</t>
  </si>
  <si>
    <t>37.3</t>
  </si>
  <si>
    <t>37.3.1</t>
  </si>
  <si>
    <t>37.3.2</t>
  </si>
  <si>
    <t>38</t>
  </si>
  <si>
    <r>
      <t xml:space="preserve">У6112-0501-0103
6112-0501-0103
</t>
    </r>
    <r>
      <rPr>
        <b/>
        <i/>
        <sz val="7.5"/>
        <rFont val="Times New Roman Cyr"/>
        <family val="1"/>
        <charset val="204"/>
      </rPr>
      <t>ЕСЦ РСНБ РК 2024</t>
    </r>
  </si>
  <si>
    <t>Облицовка потолка плитами из минерального волокна с установкой металлического каркаса, размер 600х600 мм /"Армстронг"</t>
  </si>
  <si>
    <t>38.1</t>
  </si>
  <si>
    <t>38.1.1</t>
  </si>
  <si>
    <t>20169
003-0136</t>
  </si>
  <si>
    <t>Затраты труда рабочих (средний разряд работы 3,6). Работы отделочные и изоляционные</t>
  </si>
  <si>
    <t>38.2</t>
  </si>
  <si>
    <t>38.2.1</t>
  </si>
  <si>
    <t>38.2.2</t>
  </si>
  <si>
    <t>38.2.3</t>
  </si>
  <si>
    <t>38.3</t>
  </si>
  <si>
    <t>38.3.1</t>
  </si>
  <si>
    <t>272083
232-401-0102</t>
  </si>
  <si>
    <t>Потолок подвесной из минеральных плит толщиной 12 мм</t>
  </si>
  <si>
    <r>
      <t>м</t>
    </r>
    <r>
      <rPr>
        <vertAlign val="superscript"/>
        <sz val="9"/>
        <color indexed="18"/>
        <rFont val="Times New Roman Cyr"/>
        <charset val="204"/>
      </rPr>
      <t>2</t>
    </r>
  </si>
  <si>
    <t>38.3.2</t>
  </si>
  <si>
    <t>287729
217-105-0102</t>
  </si>
  <si>
    <t>Дюбель полипропиленовый универсальный с шурупами</t>
  </si>
  <si>
    <t>39</t>
  </si>
  <si>
    <r>
      <t xml:space="preserve">У6112-0302-0104
6112-0302-0104
</t>
    </r>
    <r>
      <rPr>
        <b/>
        <i/>
        <sz val="7.5"/>
        <rFont val="Times New Roman Cyr"/>
        <family val="1"/>
        <charset val="204"/>
      </rPr>
      <t>ЕСЦ РСНБ РК 2024</t>
    </r>
  </si>
  <si>
    <t>Покраска водоэмульсионным составом улучшенная по штукатурке, потолок /Tikkurila/</t>
  </si>
  <si>
    <t>39.1</t>
  </si>
  <si>
    <t>39.1.1</t>
  </si>
  <si>
    <t>20167
003-0134</t>
  </si>
  <si>
    <t>Затраты труда рабочих (средний разряд работы 3,4). Работы отделочные и изоляционные</t>
  </si>
  <si>
    <t>39.2</t>
  </si>
  <si>
    <t>39.2.1</t>
  </si>
  <si>
    <t>39.2.2</t>
  </si>
  <si>
    <t>39.3</t>
  </si>
  <si>
    <t>39.3.1</t>
  </si>
  <si>
    <t>249453
261-201-0342</t>
  </si>
  <si>
    <t>Шпатлевка клеевая ГОСТ 10277-90</t>
  </si>
  <si>
    <t>39.3.2</t>
  </si>
  <si>
    <t>39.3.3</t>
  </si>
  <si>
    <t>315998
218-103-0203</t>
  </si>
  <si>
    <t>Бумага шлифовальная двухслойная с зернистостью 40/25 ГОСТ 13344-79</t>
  </si>
  <si>
    <t>39.3.4</t>
  </si>
  <si>
    <t>149589
236-202-0301</t>
  </si>
  <si>
    <t>Краска водоэмульсионная СТ РК ГОСТ Р 52020-2007</t>
  </si>
  <si>
    <t>40</t>
  </si>
  <si>
    <r>
      <t xml:space="preserve">У6112-0301-0303
6112-0301-0303
</t>
    </r>
    <r>
      <rPr>
        <b/>
        <i/>
        <sz val="7.5"/>
        <rFont val="Times New Roman Cyr"/>
        <family val="1"/>
        <charset val="204"/>
      </rPr>
      <t>ЕСЦ РСНБ РК 2024</t>
    </r>
  </si>
  <si>
    <t>Подготовка потолка раствором из сухих смесей на гипсовой основе под чистовую отделку, облицованного гипсокартонными листами /"Алинекс"</t>
  </si>
  <si>
    <t>40.1</t>
  </si>
  <si>
    <t>40.1.1</t>
  </si>
  <si>
    <t>40.2</t>
  </si>
  <si>
    <t>40.2.1</t>
  </si>
  <si>
    <t>40.2.2</t>
  </si>
  <si>
    <t>40.2.3</t>
  </si>
  <si>
    <t>40.2.4</t>
  </si>
  <si>
    <t>40.3</t>
  </si>
  <si>
    <t>40.3.1</t>
  </si>
  <si>
    <t>40.3.2</t>
  </si>
  <si>
    <t>40.3.3</t>
  </si>
  <si>
    <t>40.3.4</t>
  </si>
  <si>
    <t>41</t>
  </si>
  <si>
    <r>
      <t xml:space="preserve">У6107-0203-0102
6107-0203-0102
</t>
    </r>
    <r>
      <rPr>
        <b/>
        <i/>
        <sz val="7.5"/>
        <rFont val="Times New Roman Cyr"/>
        <family val="1"/>
        <charset val="204"/>
      </rPr>
      <t>ЕСЦ РСНБ РК 2024</t>
    </r>
  </si>
  <si>
    <t>Устройство гипсокартонного потолка на одноуровневом каркасе из алюминиевых профилей с обшивкой гипсокартонным листом в 1 слой на анкерных подвесах</t>
  </si>
  <si>
    <t>41.1</t>
  </si>
  <si>
    <t>41.1.1</t>
  </si>
  <si>
    <t>20098
002-0136</t>
  </si>
  <si>
    <t>Затраты труда рабочих (средний разряд работы 3,6). Работы по устройству несущих и ограждающих конструкций</t>
  </si>
  <si>
    <t>41.2</t>
  </si>
  <si>
    <t>41.2.1</t>
  </si>
  <si>
    <t>41.2.2</t>
  </si>
  <si>
    <t>41.2.3</t>
  </si>
  <si>
    <t>41.2.4</t>
  </si>
  <si>
    <t>2698
343-101-0101</t>
  </si>
  <si>
    <t>Ножницы электрические</t>
  </si>
  <si>
    <t>41.2.5</t>
  </si>
  <si>
    <t>41.3</t>
  </si>
  <si>
    <t>41.3.1</t>
  </si>
  <si>
    <t>131381
222-530-0201</t>
  </si>
  <si>
    <t>Подвес анкерный с зажимом для ПП-профиля размерами 60 мм х 27 мм</t>
  </si>
  <si>
    <t>41.3.2</t>
  </si>
  <si>
    <t>131384
222-530-0301</t>
  </si>
  <si>
    <t>Тяга подвеса 500</t>
  </si>
  <si>
    <t>41.3.3</t>
  </si>
  <si>
    <t>131450
222-531-0101</t>
  </si>
  <si>
    <t>Соединитель одноуровневый для ПП-профиля размерами 60 мм х 27 мм</t>
  </si>
  <si>
    <t>41.3.4</t>
  </si>
  <si>
    <t>131453
222-531-0103</t>
  </si>
  <si>
    <t>Удлинитель для ПП-профиля размерами 60 мм х 27 мм</t>
  </si>
  <si>
    <t>41.3.5</t>
  </si>
  <si>
    <t>149147
232-101-0202</t>
  </si>
  <si>
    <t>Лист гипсокартонный влагостойкий ГКЛВ СТ РК EN 520-2012 толщиной 12,5 мм</t>
  </si>
  <si>
    <t>41.3.6</t>
  </si>
  <si>
    <t>149908
232-504-0201</t>
  </si>
  <si>
    <t>Смесь сухая для затирки швов гипсокартонных листов СТ РК 1168-2006</t>
  </si>
  <si>
    <t>41.3.7</t>
  </si>
  <si>
    <t>41.3.8</t>
  </si>
  <si>
    <t>286158
217-106-0103</t>
  </si>
  <si>
    <t>Шуруп ГОСТ 1147-80 для крепления гипсокартона и деревянных изделий</t>
  </si>
  <si>
    <t>41.3.9</t>
  </si>
  <si>
    <t>41.3.10</t>
  </si>
  <si>
    <t>288012
222-529-0101</t>
  </si>
  <si>
    <t>Профиль направляющий ПН для гипсокартона, оцинкованный СТ РК 2621-2015 размерами 28 мм х 27 мм, толщиной стали от 0,4 до 0,45 мм</t>
  </si>
  <si>
    <t>41.3.11</t>
  </si>
  <si>
    <t>288033
222-529-0201</t>
  </si>
  <si>
    <t>Профиль ПП для гипсокартона, оцинкованный СТ РК 2621-2015 размерами 60 мм х 27 мм, толщиной стали от 0,4 до 0,45 мм</t>
  </si>
  <si>
    <t>41.3.12</t>
  </si>
  <si>
    <t>290061
217-106-0104</t>
  </si>
  <si>
    <t>Шуруп ГОСТ 1147-80 для крепления металлического профиля</t>
  </si>
  <si>
    <t>41.3.13</t>
  </si>
  <si>
    <t>309286
232-101-0601</t>
  </si>
  <si>
    <t>Лента разделительная для сопряжения потолка и стен</t>
  </si>
  <si>
    <t>41.3.14</t>
  </si>
  <si>
    <t>309288
232-101-0603</t>
  </si>
  <si>
    <t>Лента армирующая бумажная</t>
  </si>
  <si>
    <t>41.3.15</t>
  </si>
  <si>
    <t>42</t>
  </si>
  <si>
    <r>
      <t xml:space="preserve">У6111-0501-0604
6111-0501-0604
</t>
    </r>
    <r>
      <rPr>
        <b/>
        <i/>
        <sz val="7.5"/>
        <rFont val="Times New Roman Cyr"/>
        <family val="1"/>
        <charset val="204"/>
      </rPr>
      <t>ЕСЦ РСНБ РК 2024</t>
    </r>
  </si>
  <si>
    <t>Окраска поверхности огрунтованной огнезащитными составами. Предел огнестойкости R-90</t>
  </si>
  <si>
    <t>42.1</t>
  </si>
  <si>
    <t>42.1.1</t>
  </si>
  <si>
    <t>20175
003-0142</t>
  </si>
  <si>
    <t>Затраты труда рабочих (средний разряд работы 4,2). Работы отделочные и изоляционные</t>
  </si>
  <si>
    <t>42.2</t>
  </si>
  <si>
    <t>42.2.1</t>
  </si>
  <si>
    <t>42.2.2</t>
  </si>
  <si>
    <t>42.2.3</t>
  </si>
  <si>
    <t>2516
313-402-0102</t>
  </si>
  <si>
    <t>Агрегаты окрасочные высокого давления для окраски поверхностей конструкций, 2 кВт</t>
  </si>
  <si>
    <t>42.3</t>
  </si>
  <si>
    <t>42.3.1</t>
  </si>
  <si>
    <t>146798
261-107-0383</t>
  </si>
  <si>
    <t>Сольвент каменноугольный технический, марка Б ГОСТ 1928-79</t>
  </si>
  <si>
    <t>42.3.2</t>
  </si>
  <si>
    <t>42.3.3</t>
  </si>
  <si>
    <t>330691
236-202-1101</t>
  </si>
  <si>
    <t>Краска огнезащитная СТ РК 3443-2019 на основе водной винилацетатной дисперсии, содержащая газообразующие и пенообразующие наполнители, пигменты и функциональные добавки ПЛАМКОР-1, R 90</t>
  </si>
  <si>
    <t>Внутренняя отделка стен</t>
  </si>
  <si>
    <t>43</t>
  </si>
  <si>
    <r>
      <t xml:space="preserve">У6112-0302-0111
6112-0302-0111
</t>
    </r>
    <r>
      <rPr>
        <b/>
        <i/>
        <sz val="7.5"/>
        <rFont val="Times New Roman Cyr"/>
        <family val="1"/>
        <charset val="204"/>
      </rPr>
      <t>ЕСЦ РСНБ РК 2024</t>
    </r>
  </si>
  <si>
    <t>Покраска гибрид-полимерной краской за один раз: стена, подготовленная под окраску /за 2 раза/</t>
  </si>
  <si>
    <t>43.1</t>
  </si>
  <si>
    <t>43.1.1</t>
  </si>
  <si>
    <t>20171
003-0138</t>
  </si>
  <si>
    <t>Затраты труда рабочих (средний разряд работы 3,8). Работы отделочные и изоляционные</t>
  </si>
  <si>
    <t>43.2</t>
  </si>
  <si>
    <t>43.2.1</t>
  </si>
  <si>
    <t>43.2.2</t>
  </si>
  <si>
    <t>43.3</t>
  </si>
  <si>
    <t>43.3.1</t>
  </si>
  <si>
    <t>43.3.2</t>
  </si>
  <si>
    <t>43.3.3</t>
  </si>
  <si>
    <t>44</t>
  </si>
  <si>
    <r>
      <t xml:space="preserve">У6112-0302-0112
6112-0302-0112
</t>
    </r>
    <r>
      <rPr>
        <b/>
        <i/>
        <sz val="7.5"/>
        <rFont val="Times New Roman Cyr"/>
        <family val="1"/>
        <charset val="204"/>
      </rPr>
      <t>ЕСЦ РСНБ РК 2024</t>
    </r>
  </si>
  <si>
    <t>Покраска гибрид-полимерной краской за один раз: добавлять на следующий слой к норме 6112-0302-0111</t>
  </si>
  <si>
    <t>44.1</t>
  </si>
  <si>
    <t>44.1.1</t>
  </si>
  <si>
    <t>44.2</t>
  </si>
  <si>
    <t>44.2.1</t>
  </si>
  <si>
    <t>44.2.2</t>
  </si>
  <si>
    <t>44.3</t>
  </si>
  <si>
    <t>44.3.1</t>
  </si>
  <si>
    <t>44.3.2</t>
  </si>
  <si>
    <t>45</t>
  </si>
  <si>
    <r>
      <t xml:space="preserve">У6112-0302-0103
6112-0302-0103
</t>
    </r>
    <r>
      <rPr>
        <b/>
        <i/>
        <sz val="7.5"/>
        <rFont val="Times New Roman Cyr"/>
        <family val="1"/>
        <charset val="204"/>
      </rPr>
      <t>ЕСЦ РСНБ РК 2024</t>
    </r>
  </si>
  <si>
    <t>Покраска водоэмульсионным составом улучшенная по штукатурке, стена /Tikkurila/</t>
  </si>
  <si>
    <t>45.1</t>
  </si>
  <si>
    <t>45.1.1</t>
  </si>
  <si>
    <t>45.2</t>
  </si>
  <si>
    <t>45.2.1</t>
  </si>
  <si>
    <t>45.2.2</t>
  </si>
  <si>
    <t>45.3</t>
  </si>
  <si>
    <t>45.3.1</t>
  </si>
  <si>
    <t>45.3.2</t>
  </si>
  <si>
    <t>45.3.3</t>
  </si>
  <si>
    <t>45.3.4</t>
  </si>
  <si>
    <t>46</t>
  </si>
  <si>
    <r>
      <t xml:space="preserve">У6112-0202-0101
6112-0202-0101
</t>
    </r>
    <r>
      <rPr>
        <b/>
        <i/>
        <sz val="7.5"/>
        <rFont val="Times New Roman Cyr"/>
        <family val="1"/>
        <charset val="204"/>
      </rPr>
      <t>ЕСЦ РСНБ РК 2024</t>
    </r>
  </si>
  <si>
    <t>Штукатурка поверхности внутри зданий цементными растворами по камню и бетону простая, стена</t>
  </si>
  <si>
    <t>46.1</t>
  </si>
  <si>
    <t>46.1.1</t>
  </si>
  <si>
    <t>20168
003-0135</t>
  </si>
  <si>
    <t>Затраты труда рабочих (средний разряд работы 3,5). Работы отделочные и изоляционные</t>
  </si>
  <si>
    <t>46.2</t>
  </si>
  <si>
    <t>46.2.1</t>
  </si>
  <si>
    <t>1010
313-201-0801</t>
  </si>
  <si>
    <r>
      <t>Растворонасосы производительностью 1 м</t>
    </r>
    <r>
      <rPr>
        <vertAlign val="superscript"/>
        <sz val="9"/>
        <color indexed="18"/>
        <rFont val="Times New Roman Cyr"/>
        <charset val="204"/>
      </rPr>
      <t>3</t>
    </r>
    <r>
      <rPr>
        <sz val="9"/>
        <color indexed="18"/>
        <rFont val="Times New Roman Cyr"/>
        <charset val="204"/>
      </rPr>
      <t>/ч</t>
    </r>
  </si>
  <si>
    <t>46.2.2</t>
  </si>
  <si>
    <t>46.3</t>
  </si>
  <si>
    <t>46.3.1</t>
  </si>
  <si>
    <t>144613
216-103-0101</t>
  </si>
  <si>
    <t>Гипсовое вяжущее ГОСТ 125-2018 марки Г-3</t>
  </si>
  <si>
    <t>46.3.2</t>
  </si>
  <si>
    <t>286164
217-108-0101</t>
  </si>
  <si>
    <t>Гвоздь ГОСТ 283-75 строительный</t>
  </si>
  <si>
    <t>46.3.3</t>
  </si>
  <si>
    <t>102682
212-402-0107</t>
  </si>
  <si>
    <t>Раствор отделочный ГОСТ 28013-98 тяжелый цементно-известковый 1:1:6</t>
  </si>
  <si>
    <r>
      <t>м</t>
    </r>
    <r>
      <rPr>
        <vertAlign val="superscript"/>
        <sz val="9"/>
        <color indexed="8"/>
        <rFont val="Times New Roman Cyr"/>
        <charset val="204"/>
      </rPr>
      <t>3</t>
    </r>
  </si>
  <si>
    <t>46.3.4</t>
  </si>
  <si>
    <t>315944
214-402-0103</t>
  </si>
  <si>
    <t>Сетка проволочная тканая с квадратными ячейками, без покрытия ГОСТ 3826-82 размерами 5 мм х 5 мм х 1,6 мм</t>
  </si>
  <si>
    <r>
      <t>м</t>
    </r>
    <r>
      <rPr>
        <vertAlign val="superscript"/>
        <sz val="9"/>
        <color indexed="8"/>
        <rFont val="Times New Roman Cyr"/>
        <charset val="204"/>
      </rPr>
      <t>2</t>
    </r>
  </si>
  <si>
    <t>47</t>
  </si>
  <si>
    <r>
      <t xml:space="preserve">У6112-0102-0203
6112-0102-0203
</t>
    </r>
    <r>
      <rPr>
        <b/>
        <i/>
        <sz val="7.5"/>
        <rFont val="Times New Roman Cyr"/>
        <family val="1"/>
        <charset val="204"/>
      </rPr>
      <t>ЕСЦ РСНБ РК 2024</t>
    </r>
  </si>
  <si>
    <t>Облицовка поверхности плитками на клее из сухих смесей по готовому основанию</t>
  </si>
  <si>
    <t>47.1</t>
  </si>
  <si>
    <t>47.1.1</t>
  </si>
  <si>
    <t>20166
003-0133</t>
  </si>
  <si>
    <t>Затраты труда рабочих (средний разряд работы 3,3). Работы отделочные и изоляционные</t>
  </si>
  <si>
    <t>47.2</t>
  </si>
  <si>
    <t>47.2.1</t>
  </si>
  <si>
    <t>47.2.2</t>
  </si>
  <si>
    <t>47.2.3</t>
  </si>
  <si>
    <t>47.2.4</t>
  </si>
  <si>
    <t>3428
313-401-0302</t>
  </si>
  <si>
    <t>Электромиксер строительный ручной, мощность до 1400 Вт, число оборотов до 810 об/мин</t>
  </si>
  <si>
    <t>47.3</t>
  </si>
  <si>
    <t>47.3.1</t>
  </si>
  <si>
    <t>149905
232-504-0101</t>
  </si>
  <si>
    <t>Смесь сухая для затирки швов плиток СТ РК 1168-2006 белая</t>
  </si>
  <si>
    <t>47.3.2</t>
  </si>
  <si>
    <t>201798
232-201-1329</t>
  </si>
  <si>
    <t>Керамогранитная плитка типа Kerama Marazzi матовая техническая, размерами 30x179 см коллекции PRO WOOD</t>
  </si>
  <si>
    <t>47.3.3</t>
  </si>
  <si>
    <t>249132
217-603-0104</t>
  </si>
  <si>
    <t>Вода техническая</t>
  </si>
  <si>
    <t>47.3.4</t>
  </si>
  <si>
    <t>249623
232-502-0101</t>
  </si>
  <si>
    <t>Смесь сухая клеевая СТ РК 1168-2006 базовая для плитки</t>
  </si>
  <si>
    <t>47.3.5</t>
  </si>
  <si>
    <t>47.3.6</t>
  </si>
  <si>
    <t>48</t>
  </si>
  <si>
    <t>48.1</t>
  </si>
  <si>
    <t>48.1.1</t>
  </si>
  <si>
    <t>48.2</t>
  </si>
  <si>
    <t>48.2.1</t>
  </si>
  <si>
    <t>48.2.2</t>
  </si>
  <si>
    <t>48.2.3</t>
  </si>
  <si>
    <t>48.3</t>
  </si>
  <si>
    <t>48.3.1</t>
  </si>
  <si>
    <t>48.3.2</t>
  </si>
  <si>
    <t>48.3.3</t>
  </si>
  <si>
    <t>Звукоизоляция стен и потолка</t>
  </si>
  <si>
    <t>49</t>
  </si>
  <si>
    <r>
      <t xml:space="preserve">У6111-0403-0601
6111-0403-0601
</t>
    </r>
    <r>
      <rPr>
        <b/>
        <i/>
        <sz val="7.5"/>
        <rFont val="Times New Roman Cyr"/>
        <family val="1"/>
        <charset val="204"/>
      </rPr>
      <t>ЕСЦ РСНБ РК 2024</t>
    </r>
  </si>
  <si>
    <t>Устройство тепло- и звукоизоляции сплошной из плит или матов минераловатных или стекловолокнистых</t>
  </si>
  <si>
    <t>49.1</t>
  </si>
  <si>
    <t>49.1.1</t>
  </si>
  <si>
    <t>49.2</t>
  </si>
  <si>
    <t>49.2.1</t>
  </si>
  <si>
    <t>49.2.2</t>
  </si>
  <si>
    <t>50</t>
  </si>
  <si>
    <r>
      <t xml:space="preserve">С1234-101-0119
234-101-0119
</t>
    </r>
    <r>
      <rPr>
        <b/>
        <i/>
        <sz val="7.5"/>
        <rFont val="Times New Roman Cyr"/>
        <family val="1"/>
        <charset val="204"/>
      </rPr>
      <t>РСНБ РК 2022</t>
    </r>
  </si>
  <si>
    <t>Плита теплоизоляционная из минеральной ваты СТ РК 3829-2022 на синтетическом связующем П-200 /Звукоизоляция стен и потолка Эконом, толщина 73 мм./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</si>
  <si>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</si>
  <si>
    <t>Полы</t>
  </si>
  <si>
    <t>51</t>
  </si>
  <si>
    <r>
      <t xml:space="preserve">У6109-0202-0301
6109-0202-0301
</t>
    </r>
    <r>
      <rPr>
        <b/>
        <i/>
        <sz val="7.5"/>
        <rFont val="Times New Roman Cyr"/>
        <family val="1"/>
        <charset val="204"/>
      </rPr>
      <t>ЕСЦ РСНБ РК 2024</t>
    </r>
  </si>
  <si>
    <t>Устройство полов полимерных наливных эпоксидных с минеральными наполнителями, толщина покрытия 1 мм /3 мм/</t>
  </si>
  <si>
    <t>51.1</t>
  </si>
  <si>
    <t>51.1.1</t>
  </si>
  <si>
    <t>51.2</t>
  </si>
  <si>
    <t>51.2.1</t>
  </si>
  <si>
    <t>1020
313-403-0101</t>
  </si>
  <si>
    <t>Машины мозаично-шлифовальные</t>
  </si>
  <si>
    <t>51.2.2</t>
  </si>
  <si>
    <t>1146
343-202-0201</t>
  </si>
  <si>
    <t>Машины шлифовальные угловые</t>
  </si>
  <si>
    <t>51.2.3</t>
  </si>
  <si>
    <t>51.2.4</t>
  </si>
  <si>
    <t>51.2.5</t>
  </si>
  <si>
    <t>3008
343-501-0101</t>
  </si>
  <si>
    <t>Пылесосы промышленные</t>
  </si>
  <si>
    <t>51.2.6</t>
  </si>
  <si>
    <t>51.3</t>
  </si>
  <si>
    <t>51.3.1</t>
  </si>
  <si>
    <t>100393
211-402-0101</t>
  </si>
  <si>
    <t>Песок кварцевый строительный</t>
  </si>
  <si>
    <t>51.3.2</t>
  </si>
  <si>
    <t>282952
233-301-0104</t>
  </si>
  <si>
    <t>Покрытие жидкое напольное двухкомпонентное эпоксидное для внутренних и наружных бетонных полов, толщина покрытия от 0,5 до 3 мм</t>
  </si>
  <si>
    <t>51.3.3</t>
  </si>
  <si>
    <t>282953
233-301-0105</t>
  </si>
  <si>
    <t>Грунтовка двухкомпонентная эпоксидная для эпоксидного и полиуретанового жидкого напольного покрытия</t>
  </si>
  <si>
    <t>51.3.4</t>
  </si>
  <si>
    <t>315949
217-202-0601</t>
  </si>
  <si>
    <t>Лента армирующая малярная, 50 мм</t>
  </si>
  <si>
    <t>52</t>
  </si>
  <si>
    <r>
      <t xml:space="preserve">У6109-0202-0302
6109-0202-0302
</t>
    </r>
    <r>
      <rPr>
        <b/>
        <i/>
        <sz val="7.5"/>
        <rFont val="Times New Roman Cyr"/>
        <family val="1"/>
        <charset val="204"/>
      </rPr>
      <t>ЕСЦ РСНБ РК 2024 
К=2</t>
    </r>
  </si>
  <si>
    <t>Устройство полов полимерных наливных эпоксидных с минеральными наполнителями, добавлять на каждый последующий слой толщиной 1 мм к норме 6109-0202-0301</t>
  </si>
  <si>
    <t>52.1</t>
  </si>
  <si>
    <t>52.1.1</t>
  </si>
  <si>
    <t>52.2</t>
  </si>
  <si>
    <t>52.2.1</t>
  </si>
  <si>
    <t>52.2.2</t>
  </si>
  <si>
    <t>52.2.3</t>
  </si>
  <si>
    <t>52.2.4</t>
  </si>
  <si>
    <t>52.3</t>
  </si>
  <si>
    <t>52.3.1</t>
  </si>
  <si>
    <t>52.3.2</t>
  </si>
  <si>
    <t>53</t>
  </si>
  <si>
    <r>
      <t xml:space="preserve">У6109-0401-0802
6109-0401-0802
</t>
    </r>
    <r>
      <rPr>
        <b/>
        <i/>
        <sz val="7.5"/>
        <rFont val="Times New Roman Cyr"/>
        <family val="1"/>
        <charset val="204"/>
      </rPr>
      <t>ЕСЦ РСНБ РК 2024</t>
    </r>
  </si>
  <si>
    <t>Устройство плинтуса поливинилхлоридного на самонарезающих винтах</t>
  </si>
  <si>
    <t>53.1</t>
  </si>
  <si>
    <t>53.1.1</t>
  </si>
  <si>
    <t>53.2</t>
  </si>
  <si>
    <t>53.2.1</t>
  </si>
  <si>
    <t>53.2.2</t>
  </si>
  <si>
    <t>53.2.3</t>
  </si>
  <si>
    <t>53.2.4</t>
  </si>
  <si>
    <t>53.3</t>
  </si>
  <si>
    <t>53.3.1</t>
  </si>
  <si>
    <t>54</t>
  </si>
  <si>
    <r>
      <t xml:space="preserve">С1233-204-0105
233-204-0105
</t>
    </r>
    <r>
      <rPr>
        <b/>
        <i/>
        <sz val="7.5"/>
        <rFont val="Times New Roman Cyr"/>
        <family val="1"/>
        <charset val="204"/>
      </rPr>
      <t>РСНБ РК 2022</t>
    </r>
  </si>
  <si>
    <t>Плинтус коннелюрный профиль</t>
  </si>
  <si>
    <t>55</t>
  </si>
  <si>
    <r>
      <t xml:space="preserve">У6109-0306-0105
6109-0306-0105
</t>
    </r>
    <r>
      <rPr>
        <b/>
        <i/>
        <sz val="7.5"/>
        <rFont val="Times New Roman Cyr"/>
        <family val="1"/>
        <charset val="204"/>
      </rPr>
      <t>ЕСЦ РСНБ РК 2024</t>
    </r>
  </si>
  <si>
    <t>Устройство покрытий из плит керамогранитных на клее из сухих смесей</t>
  </si>
  <si>
    <t>55.1</t>
  </si>
  <si>
    <t>55.1.1</t>
  </si>
  <si>
    <t>55.2</t>
  </si>
  <si>
    <t>55.2.1</t>
  </si>
  <si>
    <t>55.2.2</t>
  </si>
  <si>
    <t>2445
343-102-0301</t>
  </si>
  <si>
    <t>Электроплиткорез</t>
  </si>
  <si>
    <t>55.2.3</t>
  </si>
  <si>
    <t>55.2.4</t>
  </si>
  <si>
    <t>55.2.5</t>
  </si>
  <si>
    <t>55.2.6</t>
  </si>
  <si>
    <t>55.3</t>
  </si>
  <si>
    <t>55.3.1</t>
  </si>
  <si>
    <t>55.3.2</t>
  </si>
  <si>
    <t>249624
232-502-0102</t>
  </si>
  <si>
    <t>Смесь сухая клеевая СТ РК 1168-2006 усиленная для плитки</t>
  </si>
  <si>
    <t>55.3.3</t>
  </si>
  <si>
    <t>249697
232-504-0102</t>
  </si>
  <si>
    <t>Смесь сухая для затирки швов плиток СТ РК 1168-2006 серая</t>
  </si>
  <si>
    <t>55.3.4</t>
  </si>
  <si>
    <t>55.3.5</t>
  </si>
  <si>
    <t>56</t>
  </si>
  <si>
    <r>
      <t xml:space="preserve">С1233-202-0303
233-202-0303
</t>
    </r>
    <r>
      <rPr>
        <b/>
        <i/>
        <sz val="7.5"/>
        <rFont val="Times New Roman Cyr"/>
        <family val="1"/>
        <charset val="204"/>
      </rPr>
      <t>РСНБ РК 2022</t>
    </r>
  </si>
  <si>
    <t>Плитка керамогранитная полированная размерами 600х600х10мм</t>
  </si>
  <si>
    <t>57</t>
  </si>
  <si>
    <r>
      <t xml:space="preserve">У6109-0202-0502
6109-0202-0502
</t>
    </r>
    <r>
      <rPr>
        <b/>
        <i/>
        <sz val="7.5"/>
        <rFont val="Times New Roman Cyr"/>
        <family val="1"/>
        <charset val="204"/>
      </rPr>
      <t>ЕСЦ РСНБ РК 2024</t>
    </r>
  </si>
  <si>
    <t>Устройство сборно-разборной системы фальшпола из ДСП панелей размером 600х600 мм с опорой на стойки и стрингеры</t>
  </si>
  <si>
    <t>57.1</t>
  </si>
  <si>
    <t>57.1.1</t>
  </si>
  <si>
    <t>57.2</t>
  </si>
  <si>
    <t>57.2.1</t>
  </si>
  <si>
    <t>776
314-102-0103</t>
  </si>
  <si>
    <t>Краны на автомобильном ходу максимальной грузоподъёмностью 16 т</t>
  </si>
  <si>
    <t>57.3</t>
  </si>
  <si>
    <t>57.3.1</t>
  </si>
  <si>
    <t>362671
233-202-0501</t>
  </si>
  <si>
    <r>
      <t>Плита фальшпола Lindner из высокопрочного ДСП, толщиной 38 мм, стальной пьедестал м</t>
    </r>
    <r>
      <rPr>
        <vertAlign val="superscript"/>
        <sz val="9"/>
        <color indexed="18"/>
        <rFont val="Times New Roman Cyr"/>
        <charset val="204"/>
      </rPr>
      <t>2</t>
    </r>
    <r>
      <rPr>
        <sz val="9"/>
        <color indexed="18"/>
        <rFont val="Times New Roman Cyr"/>
        <charset val="204"/>
      </rPr>
      <t>, гаскет накладка для стойки, стрингер RL, клей для фиксации высоты, клей для приклеивания пьедестала к полу, пенная лента для примыкания к стенке</t>
    </r>
  </si>
  <si>
    <t>Завгородняя А.</t>
  </si>
  <si>
    <t>должность, подпись (инициалы, фамилия)</t>
  </si>
  <si>
    <t>к Форме 4</t>
  </si>
  <si>
    <t>Ведомость материальных ресурсов и оборудования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</si>
  <si>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02-01-01</t>
    </r>
    <r>
      <rPr>
        <b/>
        <sz val="12"/>
        <rFont val="Times New Roman"/>
        <family val="1"/>
        <charset val="204"/>
      </rPr>
      <t xml:space="preserve"> </t>
    </r>
  </si>
  <si>
    <t>Составлена в ценах декабря 2024 г.</t>
  </si>
  <si>
    <t>Номер по порядку</t>
  </si>
  <si>
    <t>Код ресурса</t>
  </si>
  <si>
    <t>Наименование ресурса</t>
  </si>
  <si>
    <t>Общая стоимость, 
тенге</t>
  </si>
  <si>
    <t>Наличие отечественного товаропроизводителя</t>
  </si>
  <si>
    <t>Материальные ресурсы</t>
  </si>
  <si>
    <t>233-301-0104</t>
  </si>
  <si>
    <t>ОТП
(задано проектом)</t>
  </si>
  <si>
    <r>
      <t xml:space="preserve">223-203-0201
</t>
    </r>
    <r>
      <rPr>
        <i/>
        <sz val="7.5"/>
        <rFont val="Times New Roman"/>
        <family val="1"/>
        <charset val="204"/>
      </rPr>
      <t>РСНБ РК 2022</t>
    </r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</si>
  <si>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</si>
  <si>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ОТП
(задано проектом, корр. наим.)</t>
  </si>
  <si>
    <t>223-203-0203</t>
  </si>
  <si>
    <t>232-201-1329</t>
  </si>
  <si>
    <t>236-202-0406</t>
  </si>
  <si>
    <t>ОТП</t>
  </si>
  <si>
    <t>223-205-0101</t>
  </si>
  <si>
    <t>223-205-0105</t>
  </si>
  <si>
    <t>233-204-0105</t>
  </si>
  <si>
    <r>
      <t xml:space="preserve">223-203-0101
</t>
    </r>
    <r>
      <rPr>
        <i/>
        <sz val="7.5"/>
        <rFont val="Times New Roman"/>
        <family val="1"/>
        <charset val="204"/>
      </rPr>
      <t>РСНБ РК 2022</t>
    </r>
  </si>
  <si>
    <t>233-202-0501</t>
  </si>
  <si>
    <r>
      <t>Плита фальшпола Lindner из высокопрочного ДСП, толщиной 38 мм, стальной пьедестал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гаскет накладка для стойки, стрингер RL, клей для фиксации высоты, клей для приклеивания пьедестала к полу, пенная лента для примыкания к стенке</t>
    </r>
  </si>
  <si>
    <t>232-401-0102</t>
  </si>
  <si>
    <t>233-301-0105</t>
  </si>
  <si>
    <t>223-301-0101</t>
  </si>
  <si>
    <r>
      <t xml:space="preserve">223-205-0101
</t>
    </r>
    <r>
      <rPr>
        <i/>
        <sz val="7.5"/>
        <rFont val="Times New Roman"/>
        <family val="1"/>
        <charset val="204"/>
      </rPr>
      <t>РСНБ РК 2022</t>
    </r>
  </si>
  <si>
    <t>223-205-0112</t>
  </si>
  <si>
    <t>Россия
(задано проектом)</t>
  </si>
  <si>
    <t>233-202-0303</t>
  </si>
  <si>
    <t>232-501-0201</t>
  </si>
  <si>
    <t>236-202-1101</t>
  </si>
  <si>
    <r>
      <t xml:space="preserve">234-101-0119
</t>
    </r>
    <r>
      <rPr>
        <i/>
        <sz val="7.5"/>
        <rFont val="Times New Roman"/>
        <family val="1"/>
        <charset val="204"/>
      </rPr>
      <t>РСНБ РК 2022</t>
    </r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</si>
  <si>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</si>
  <si>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t>223-103-0107</t>
  </si>
  <si>
    <t>235-202-0118</t>
  </si>
  <si>
    <t>223-103-0101</t>
  </si>
  <si>
    <t>232-502-0101</t>
  </si>
  <si>
    <t>212-402-0107</t>
  </si>
  <si>
    <t>236-101-0116</t>
  </si>
  <si>
    <t>232-502-0102</t>
  </si>
  <si>
    <t>223-207-0501</t>
  </si>
  <si>
    <t>236-202-0301</t>
  </si>
  <si>
    <t>232-504-0101</t>
  </si>
  <si>
    <t>232-101-0202</t>
  </si>
  <si>
    <t>218-103-0201</t>
  </si>
  <si>
    <t>217-105-0102</t>
  </si>
  <si>
    <t>222-529-0201</t>
  </si>
  <si>
    <t>214-402-0103</t>
  </si>
  <si>
    <t>211-402-0101</t>
  </si>
  <si>
    <t>261-201-0342</t>
  </si>
  <si>
    <t>261-201-0604</t>
  </si>
  <si>
    <t>223-503-0504</t>
  </si>
  <si>
    <t>232-504-0102</t>
  </si>
  <si>
    <t>218-103-0203</t>
  </si>
  <si>
    <t>223-502-0103</t>
  </si>
  <si>
    <t>217-202-0601</t>
  </si>
  <si>
    <t>236-101-0801</t>
  </si>
  <si>
    <t>222-531-0101</t>
  </si>
  <si>
    <t>223-503-0503</t>
  </si>
  <si>
    <t>223-503-0502</t>
  </si>
  <si>
    <t>222-529-0101</t>
  </si>
  <si>
    <t>222-530-0201</t>
  </si>
  <si>
    <t>217-101-0401</t>
  </si>
  <si>
    <t>217-106-0103</t>
  </si>
  <si>
    <t>222-530-0301</t>
  </si>
  <si>
    <t>216-103-0101</t>
  </si>
  <si>
    <t>232-101-0601</t>
  </si>
  <si>
    <t>232-504-0201</t>
  </si>
  <si>
    <t>232-101-0603</t>
  </si>
  <si>
    <t>217-108-0101</t>
  </si>
  <si>
    <t>217-603-0103</t>
  </si>
  <si>
    <t>58</t>
  </si>
  <si>
    <t>217-603-0104</t>
  </si>
  <si>
    <t>59</t>
  </si>
  <si>
    <t>222-531-0103</t>
  </si>
  <si>
    <t>60</t>
  </si>
  <si>
    <t>261-107-0383</t>
  </si>
  <si>
    <t>61</t>
  </si>
  <si>
    <t>217-302-0105</t>
  </si>
  <si>
    <t>62</t>
  </si>
  <si>
    <t>217-106-0104</t>
  </si>
  <si>
    <t>63</t>
  </si>
  <si>
    <t>215-202-0702</t>
  </si>
  <si>
    <t>64</t>
  </si>
  <si>
    <t>215-202-0502</t>
  </si>
  <si>
    <t>Итого материальные ресурсы</t>
  </si>
  <si>
    <t>Всего по ведомости:</t>
  </si>
  <si>
    <t>ИСХОДНЫЕ ДАННЫЕ : Э290</t>
  </si>
  <si>
    <t>№</t>
  </si>
  <si>
    <r>
      <t xml:space="preserve">Строка данных АВС   </t>
    </r>
    <r>
      <rPr>
        <sz val="9"/>
        <color indexed="23"/>
        <rFont val="Times New Roman"/>
        <family val="1"/>
        <charset val="204"/>
      </rPr>
      <t>(Номер строки текстового фрагмента.)</t>
    </r>
  </si>
  <si>
    <t>Э290'Q9А0Ж5'Ц8Н2ХМШ2В1+РБ''13.1'''''*</t>
  </si>
  <si>
    <t>Ю''"Перепланировка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№29"'Подрядные работы'02-01'Лаборатория'АС'02'02-01-01'Ремонтные работы'АС''в ценах декабря 2024 г.*</t>
  </si>
  <si>
    <t>F(49)''construction="Капитальный ремонт здания студентческой столовой при МКТУ имени Х.А. Ясави, в г.Туркестан, проспект Б.Саттарханова, №29В"'construction-cipher=MIG-51/2023'object=Здание студентческой столовой'object-cipher=02-01*</t>
  </si>
  <si>
    <t>(РС295913)*</t>
  </si>
  <si>
    <t>Р Демонтажные работы(АС-11)*</t>
  </si>
  <si>
    <t>П2 Демонтаж дверных проемов*</t>
  </si>
  <si>
    <r>
      <t>Е12-060101-1001'2,1.0,9.25+2,1.0,6.8+2,1.1,3.10+2,1.1,5.5+2,1.0,7.19''Полотна дверные. Снятие'м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</si>
  <si>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Е12-060101-0901'25+8+10+5+19''Коробки дверные в каменных стенах. Демонтаж с отбивкой штукатурки в откосах'шт.*</t>
  </si>
  <si>
    <t>П2 Демонтаж витража*</t>
  </si>
  <si>
    <r>
      <t>Е12-060101-0201'2.2,5.1''Переплеты оконные неостекленные. Снятие'м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</si>
  <si>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Е12-060101-0101'1''Коробки оконные /Витраж/ в каменных стенах. Демонтаж с отбивкой штукатурки в откосах'шт.*</t>
  </si>
  <si>
    <t>П2 Демонтаж внутренней отделки*</t>
  </si>
  <si>
    <r>
      <t>Е12-120104-0501 прим'896,40''Потолки. Очистка вручную от краски известковой'м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</si>
  <si>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Е12-130103-0402'263,40''Облицовка из гипсокартонных листов потолков. Разборка /Армстронг/'м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облицовки*</t>
    </r>
  </si>
  <si>
    <r>
      <t>L Е1146-0202-0103'2536,57''Отбивка штукатурки с поверхности кирпичной стены или потолка'м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</si>
  <si>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Е12-130103-0105'740,37''Облицовка стен из плит керамических глазурованных. Разборка'м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облицовки*</t>
    </r>
  </si>
  <si>
    <t>П2 Демонтаж покрытия пола*</t>
  </si>
  <si>
    <r>
      <t>Е12-070101-0205'608,10''Полы из линолеума и релина. Разборка покрытия'м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</si>
  <si>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Е12-070101-0207'602,3''Полы из керамических плиток. Разборка покрытия'м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</si>
  <si>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Е12-070101-0208'22,1''Полы цементные. Разборка покрытия'м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</si>
  <si>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Р Вывоз мусора*</t>
  </si>
  <si>
    <t>С3414-104-0601'77,068''Мусор строительный (ручная). Погрузка'т*</t>
  </si>
  <si>
    <t>С3412-101-0116'77,068.20''Перевозка строительных грузов самосвалами в населенных пунктах. Грузоподъемность свыше 5 до 10 т. Расстояние перевозки свыше 15 до 20 км'т·км*</t>
  </si>
  <si>
    <t>Р Монтажные работы (АС-19)*</t>
  </si>
  <si>
    <t>П2 Проемы внутренние дверные /ПВХ/*</t>
  </si>
  <si>
    <r>
      <t>У6108-0202-0103(РМ295688)'2,1.0,9.46''Установка блока дверного из ПВХ профиля в перегородке или деревянной нерубленной стене, площадь проема до 3 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/Д-1/'м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</si>
  <si>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У6108-0202-0101(РМ295688)'2,1.0,7.21''Установка блока дверного из ПВХ профиля в стене каменной, площадь проема до 3 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/Д-5/'м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</si>
  <si>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С1223-203-0203'2,1.0,9.46''Блок дверной внутренний из ПВХ профилей глухой, с заполнением панелями или другими непрозрачными материалами ГОСТ 30970-2014 ДПВ 21-9, однопольный'м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</si>
  <si>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С1223-203-0101'2,1.0,7.21''Блок дверной внутренний из ПВХ профилей остекленный с заполнением однокамерным стеклопакетом ГОСТ 30970-2014 ДПВ 21-7, однопольный'м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</si>
  <si>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П2 Проемы внутренние дверные /Аллюминиевые/*</t>
  </si>
  <si>
    <r>
      <t>У6108-0203-0103(РМ295688)'2,1.0,9.11+2,1.0,6.7+2,1.1,3.10''Установка блока дверного внутреннего из алюминиевого профиля в стене каменной или перегородке, площадь проема до 3 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/Д-1.1,Д-2,Д-3/'м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</si>
  <si>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У6108-0203-0104(РМ295688)'2,5.1,5.4''Установка блока дверного внутреннего из алюминиевого профиля в стене каменной или перегородке, площадь проема более 3 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/Д-4/'м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</si>
  <si>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С1223-205-0101'2,1.0,9.11''Блок дверной внутренний из алюминиевых профилей толщиной от 45 мм до 48 мм стандартного цвета, глухим заполнением нижней части, с заполнением верхней части одинарным стеклом ГОСТ 23747-2015 однопольный, ДМА С 21-09'м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</si>
  <si>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С1223-205-0101'2,1.0,6.7''Блок дверной внутренний из алюминиевых профилей толщиной от 45 мм до 48 мм стандартного цвета, глухим заполнением нижней части, с заполнением верхней части одинарным стеклом ГОСТ 23747-2015 однопольный, ДМА С 21-06'м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</si>
  <si>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С1223-205-0105'2,1.1,3.10''Блок дверной внутренний из алюминиевых профилей толщиной от 45 мм до 48 мм стандартного цвета, глухим заполнением нижней части, с заполнением верхней части одинарным стеклом ГОСТ 23747-2015 двупольный, ДМА С 21-13'м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</si>
  <si>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С1223-205-0112'2,5.1,5.4''Блок дверной внутренний из алюминиевых профилей толщиной от 45 мм до 48 мм стандартного цвета, глухим заполнением нижней части, с заполнением верхней части одинарным стеклом ГОСТ 23747-2015 двупольный, ДМА С 24-15'м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</si>
  <si>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П2 Проемы внутренние дверные /Металлические/*</t>
  </si>
  <si>
    <r>
      <t>У6108-0204-0201(РМ309273)'2,1.1,0.1''Установка блока дверного металлического противопожарного, однопольного, глухого или остекленного /Д-6/'м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</si>
  <si>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У6108-0204-0301(РМ293076)'1''Установка дверных доводчиков'шт.*</t>
  </si>
  <si>
    <t>С1223-207-0501'1''EIS60 Блок дверной стальной противопожарный дымогазонипроницаемый однопольный глухой с порогом и фурнитурой (врезной замок с цилиндровым механизмом. Ручка нажимная на планке)'комплект*</t>
  </si>
  <si>
    <t>С1223-502-0103'1''Доводчик дверной ГОСТ Р 56177-2014 4 класса, на массу дверного полотна до 80 кг'комплект*</t>
  </si>
  <si>
    <t>П2 Витражи*</t>
  </si>
  <si>
    <r>
      <t>У6108-0301-0101(РМ295676)'2.2,5.1+2,6.2,5.1''Установка блока витражного'м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</si>
  <si>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С1223-301-0101'2.2,5.1+2,6.2,5.1''Витраж из алюминиевых профилей стандартного цвета ГОСТ 25116-82 внутренний толщиной от 45 мм до 48 мм, глухим заполнением нижней (верхней) части, с заполнением верхней (нижней) части однокамерным стеклопакетом'м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</si>
  <si>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П2 Проемы оконные*</t>
  </si>
  <si>
    <r>
      <t>У6108-0103-0102(РМ295687)'1,5.1,2.2''Установка блока оконного из алюминиевого профиля со стеклопакетами в стене каменной или бетонной, площадь от 1 до 2 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</si>
  <si>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У6108-0103-0103(РМ295687)'1,5.1,8.1''Установка блока оконного из алюминиевого профиля со стеклопакетами в стене каменной или бетонной, площадь от 2 до 3 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</si>
  <si>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С1223-103-0101'1,5.1,2.2''Блок оконный из алюминиевых профилей со стандартным покрытием толщиной от 55 мм до 62 мм одинарной конструкции ГОСТ 21519-2022 одностворчатый с однокамерным стеклопакетом, не открывающийся: глухой'м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</si>
  <si>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С1223-103-0107'1,5.1,8.1''Блок оконный из алюминиевых профилей со стандартным покрытием толщиной от 55 мм до 62 мм одинарной конструкции ГОСТ 21519-2022 двухстворчатый с однокамерным стеклопакетом, не открывающийся: глухой'м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</si>
  <si>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П2 Возводимые перегородки из ПВХ*</t>
  </si>
  <si>
    <r>
      <t>У6107-0302-0101(РМ312788)'89,07''Устройство перегородки высотой до 3 м с устройством каркаса из алюминиевого профиля'м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перегородок (за вычетом проемов)*</t>
    </r>
  </si>
  <si>
    <r>
      <t>С1223-203-0201'89,07''Перегородки из ПВХ'м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</si>
  <si>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П2 Внутренняя отделка потолков*</t>
  </si>
  <si>
    <r>
      <t>У6112-0301-0302(РМ149732РС149729)'839,4+260,7+69,10''Подготовка потолка раствором из сухих смесей на гипсовой основе под чистовую отделку, за два раза /"Алинекс"'м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</si>
  <si>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У6112-0302-0113(РМ272110РС304173)'839,4+69,10=Ф1''Покраска гибрид-полимерной краской за один раз: потолок, подготовленный под окраску /за 2 раза/'м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</si>
  <si>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У6112-0302-0114(РМ272110РС304173)'Ф1''Покраска гибрид-полимерной краской за один раз: добавлять на следующий слой к норме 6112-0302-0113'м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</si>
  <si>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У6112-0501-0103(РС329867РС272083)'260,7''Облицовка потолка плитами из минерального волокна с установкой металлического каркаса, размер 600х600 мм /"Армстронг"'м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</si>
  <si>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L У6112-0301-0103'20,7''Подготовка поверхности цементно-известковым раствором, потолок из сборных панелей'м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</si>
  <si>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У6112-0302-0104'20,7''Покраска водоэмульсионным составом улучшенная по штукатурке, потолок /Tikkurila/'м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</si>
  <si>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У6112-0301-0303(РМ149732РС149729)'22,9''Подготовка потолка раствором из сухих смесей на гипсовой основе под чистовую отделку, облицованного гипсокартонными листами /"Алинекс"'м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</si>
  <si>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У6107-0203-0102(РС149134РС149147)'22,9''Устройство гипсокартонного потолка на одноуровневом каркасе из алюминиевых профилей с обшивкой гипсокартонным листом в 1 слой на анкерных подвесах'м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</si>
  <si>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У6111-0501-0604(РС249433РС330691)'22,9''Окраска поверхности огрунтованной огнезащитными составами. Предел огнестойкости R-90'м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</si>
  <si>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П2 Внутренняя отделка стен*</t>
  </si>
  <si>
    <r>
      <t>L У6112-0202-0103'2618,92+391,12+188,35+60''Штукатурка поверхности внутри зданий цементными растворами по камню и бетону улучшенная, стена'м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</si>
  <si>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65</t>
  </si>
  <si>
    <r>
      <t>L У6112-0301-0202(РМ149732РС149729)'2618,92+391,12+188,35+60''Подготовка внутренней поверхности раствором из сухих смесей на гипсовой основе под чистовую отделку, стена оштукатуренная цементно-песчаными растворами'м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</si>
  <si>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66</t>
  </si>
  <si>
    <r>
      <t>У6112-0302-0111(РМ272110РС304173)'1766,80+391,12=Ф1''Покраска гибрид-полимерной краской за один раз: стена, подготовленная под окраску /за 2 раза/'м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</si>
  <si>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67</t>
  </si>
  <si>
    <r>
      <t>У6112-0302-0112(РМ272110РС304173)'Ф1''Покраска гибрид-полимерной краской за один раз: добавлять на следующий слой к норме 6112-0302-0111'м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</si>
  <si>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68</t>
  </si>
  <si>
    <r>
      <t>У6112-0302-0103'188,35''Покраска водоэмульсионным составом улучшенная по штукатурке, стена /Tikkurila/'м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</si>
  <si>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69</t>
  </si>
  <si>
    <r>
      <t>У6112-0202-0101'472,6''Штукатурка поверхности внутри зданий цементными растворами по камню и бетону простая, стена'м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</si>
  <si>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70</t>
  </si>
  <si>
    <r>
      <t>У6112-0102-0203(РМ287772РС201798)'472,6''Облицовка поверхности плитками на клее из сухих смесей по готовому основанию'м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</si>
  <si>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71</t>
  </si>
  <si>
    <r>
      <t>У6111-0501-0604(РС249433РС330691)'69,73''Окраска поверхности огрунтованной огнезащитными составами. Предел огнестойкости R-90'м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</si>
  <si>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72</t>
  </si>
  <si>
    <t>П2 Звукоизоляция стен и потолка*</t>
  </si>
  <si>
    <t>73</t>
  </si>
  <si>
    <r>
      <t>У6111-0403-0601(РМ295715)'69,73+22,9''Устройство тепло- и звукоизоляции сплошной из плит или матов минераловатных или стекловолокнистых'м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</si>
  <si>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74</t>
  </si>
  <si>
    <r>
      <t>С1234-101-0119'(69,73+22,9).0,073.1,03''Плита теплоизоляционная из минеральной ваты СТ РК 3829-2022 на синтетическом связующем П-200 /Звукоизоляция стен и потолка Эконом, толщина 73 мм./'м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</si>
  <si>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t>75</t>
  </si>
  <si>
    <t>П2 Полы*</t>
  </si>
  <si>
    <t>76</t>
  </si>
  <si>
    <r>
      <t>У6109-0202-0301'1100,10=Ф2''Устройство полов полимерных наливных эпоксидных с минеральными наполнителями, толщина покрытия 1 мм /3 мм/'м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</si>
  <si>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77</t>
  </si>
  <si>
    <r>
      <t>У6109-0202-0302(Н5.2)(Н52.2)(Н53.2) #К=2'Ф2''Устройство полов полимерных наливных эпоксидных с минеральными наполнителями, добавлять на каждый последующий слой толщиной 1 мм к норме 6109-0202-0301'м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</si>
  <si>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78</t>
  </si>
  <si>
    <t>У6109-0401-0802(РС249765)'977,87''Устройство плинтуса поливинилхлоридного на самонарезающих винтах'м*</t>
  </si>
  <si>
    <t>79</t>
  </si>
  <si>
    <t>С1233-204-0105'977,87.1,01''Плинтус коннелюрный профиль'м*</t>
  </si>
  <si>
    <t>80</t>
  </si>
  <si>
    <r>
      <t>У6109-0306-0105(РМ295969)'89,8''Устройство покрытий из плит керамогранитных на клее из сухих смесей'м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</si>
  <si>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81</t>
  </si>
  <si>
    <r>
      <t>С1233-202-0303'89,8.1,02''Плитка керамогранитная полированная размерами 600х600х10мм'м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</si>
  <si>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82</t>
  </si>
  <si>
    <r>
      <t>У6109-0202-0502(РС3)'22,9''Устройство сборно-разборной системы фальшпола из ДСП панелей размером 600х600 мм с опорой на стойки и стрингеры'м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</si>
  <si>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83</t>
  </si>
  <si>
    <t>К'Завгородняя А.*</t>
  </si>
  <si>
    <t>ВК</t>
  </si>
  <si>
    <t>6547,442</t>
  </si>
  <si>
    <t>5195,252</t>
  </si>
  <si>
    <t>оборудование</t>
  </si>
  <si>
    <t>1352,190</t>
  </si>
  <si>
    <t>2627,035</t>
  </si>
  <si>
    <t>0,514</t>
  </si>
  <si>
    <t>Сеть хозяйственно-питьевого водопровода В1п</t>
  </si>
  <si>
    <t>Демонтажные работы</t>
  </si>
  <si>
    <r>
      <t xml:space="preserve">У6114-0103-0304
6114-0103-0304
</t>
    </r>
    <r>
      <rPr>
        <b/>
        <i/>
        <sz val="7.5"/>
        <rFont val="Times New Roman Cyr"/>
        <family val="1"/>
        <charset val="204"/>
      </rPr>
      <t>ЕСЦ РСНБ РК 2024 К=0,4</t>
    </r>
  </si>
  <si>
    <t>Прокладка трубопроводов водоснабжения из напорных полимерных труб на сварных соединениях, наружный диаметр 40 мм. /Демонтаж/</t>
  </si>
  <si>
    <t>20244
004-0140</t>
  </si>
  <si>
    <t>Затраты труда рабочих (средний разряд работы 4). Работы по устройству внутренних и наружных инженерных систем</t>
  </si>
  <si>
    <t>1.2</t>
  </si>
  <si>
    <t>1.2.1</t>
  </si>
  <si>
    <t>1.2.2</t>
  </si>
  <si>
    <t>1.2.3</t>
  </si>
  <si>
    <t>1.2.4</t>
  </si>
  <si>
    <t>3388
315-202-1302</t>
  </si>
  <si>
    <t>Аппараты для ручной сварки пластиковых труб диаметром до 110 мм</t>
  </si>
  <si>
    <r>
      <t xml:space="preserve">У6114-0103-0303
6114-0103-0303
</t>
    </r>
    <r>
      <rPr>
        <b/>
        <i/>
        <sz val="7.5"/>
        <rFont val="Times New Roman Cyr"/>
        <family val="1"/>
        <charset val="204"/>
      </rPr>
      <t>ЕСЦ РСНБ РК 2024 К=0,4</t>
    </r>
  </si>
  <si>
    <t>Прокладка трубопроводов водоснабжения из напорных полимерных труб на сварных соединениях, наружный диаметр 32 мм /Демонтаж/</t>
  </si>
  <si>
    <t>2.2.3</t>
  </si>
  <si>
    <t>2.2.4</t>
  </si>
  <si>
    <r>
      <t xml:space="preserve">У6114-0103-0302
6114-0103-0302
</t>
    </r>
    <r>
      <rPr>
        <b/>
        <i/>
        <sz val="7.5"/>
        <rFont val="Times New Roman Cyr"/>
        <family val="1"/>
        <charset val="204"/>
      </rPr>
      <t>ЕСЦ РСНБ РК 2024 К=0,4</t>
    </r>
  </si>
  <si>
    <t>Прокладка трубопроводов водоснабжения из напорных полимерных труб на сварных соединениях, наружный диаметр 25 мм /Демонтаж/</t>
  </si>
  <si>
    <t>3.2.2</t>
  </si>
  <si>
    <t>3.2.3</t>
  </si>
  <si>
    <t>3.2.4</t>
  </si>
  <si>
    <r>
      <t xml:space="preserve">У6114-0103-0301
6114-0103-0301
</t>
    </r>
    <r>
      <rPr>
        <b/>
        <i/>
        <sz val="7.5"/>
        <rFont val="Times New Roman Cyr"/>
        <family val="1"/>
        <charset val="204"/>
      </rPr>
      <t>ЕСЦ РСНБ РК 2024 К=0,4</t>
    </r>
  </si>
  <si>
    <t>Прокладка трубопроводов водоснабжения из напорных полимерных труб на сварных соединениях, наружный диаметр 20 мм /Демонтаж/</t>
  </si>
  <si>
    <t>4.2.4</t>
  </si>
  <si>
    <t>Монтажные работы</t>
  </si>
  <si>
    <t>Арматура</t>
  </si>
  <si>
    <r>
      <t xml:space="preserve">С1242-207-0605
242-207-0605
</t>
    </r>
    <r>
      <rPr>
        <b/>
        <i/>
        <sz val="7.5"/>
        <rFont val="Times New Roman Cyr"/>
        <family val="1"/>
        <charset val="204"/>
      </rPr>
      <t>РСНБ РК 2022</t>
    </r>
  </si>
  <si>
    <t>Кран шаровый латунный, муфтовый (В-В) с рычажной рукояткой, для воды, пара, нейтральных жидкостей, Т до +150°С, PN 25 ГОСТ 21345-2005 DN 40 /Вентиль полипропиленовый приварной Ду=40/</t>
  </si>
  <si>
    <r>
      <t xml:space="preserve">С1242-207-0604
242-207-0604
</t>
    </r>
    <r>
      <rPr>
        <b/>
        <i/>
        <sz val="7.5"/>
        <rFont val="Times New Roman Cyr"/>
        <family val="1"/>
        <charset val="204"/>
      </rPr>
      <t>РСНБ РК 2022</t>
    </r>
  </si>
  <si>
    <t>Кран шаровый латунный, муфтовый (В-В) с рычажной рукояткой, для воды, пара, нейтральных жидкостей, Т до +150°С, PN 25 ГОСТ 21345-2005 DN 32 /Вентиль полипропиленовый приварной Ду=32/</t>
  </si>
  <si>
    <r>
      <t xml:space="preserve">С1242-207-0603
242-207-0603
</t>
    </r>
    <r>
      <rPr>
        <b/>
        <i/>
        <sz val="7.5"/>
        <rFont val="Times New Roman Cyr"/>
        <family val="1"/>
        <charset val="204"/>
      </rPr>
      <t>РСНБ РК 2022</t>
    </r>
  </si>
  <si>
    <t>Кран шаровый латунный, муфтовый (В-В) с рычажной рукояткой, для воды, пара, нейтральных жидкостей, Т до +150°С, PN 25 ГОСТ 21345-2005 DN 25 /Вентиль полипропиленовый приварной Ду=25/</t>
  </si>
  <si>
    <r>
      <t xml:space="preserve">С1242-207-0602
242-207-0602
</t>
    </r>
    <r>
      <rPr>
        <b/>
        <i/>
        <sz val="7.5"/>
        <rFont val="Times New Roman Cyr"/>
        <family val="1"/>
        <charset val="204"/>
      </rPr>
      <t>РСНБ РК 2022</t>
    </r>
  </si>
  <si>
    <t>Кран шаровый латунный, муфтовый (В-В) с рычажной рукояткой, для воды, пара, нейтральных жидкостей, Т до +150°С, PN 25 ГОСТ 21345-2005 DN 20 /Вентиль полипропиленовый приварной Ду=20/</t>
  </si>
  <si>
    <t>Трубопроводы</t>
  </si>
  <si>
    <r>
      <t xml:space="preserve">У6114-0103-0301
6114-0103-0301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</si>
  <si>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трубопроводов водоснабжения из напорных полимерных труб на сварных соединениях, наружный диаметр 20 мм</t>
  </si>
  <si>
    <t>9.2.2</t>
  </si>
  <si>
    <t>9.2.3</t>
  </si>
  <si>
    <t>9.2.4</t>
  </si>
  <si>
    <t>9.3</t>
  </si>
  <si>
    <t>9.3.1</t>
  </si>
  <si>
    <r>
      <t xml:space="preserve">С1241-205-1301
241-205-1301
</t>
    </r>
    <r>
      <rPr>
        <b/>
        <i/>
        <sz val="7.5"/>
        <rFont val="Times New Roman Cyr"/>
        <family val="1"/>
        <charset val="204"/>
      </rPr>
      <t>РСНБ РК 2022</t>
    </r>
  </si>
  <si>
    <t>Труба напорная из полипропилена PP-R не армированная SDR 11 PN 10 ГОСТ 32415-2013 размерами 20x1,9 мм</t>
  </si>
  <si>
    <r>
      <t xml:space="preserve">У6114-0103-0302
6114-0103-0302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</si>
  <si>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трубопроводов водоснабжения из напорных полимерных труб на сварных соединениях, наружный диаметр 25 мм</t>
  </si>
  <si>
    <t>11.1</t>
  </si>
  <si>
    <t>11.1.1</t>
  </si>
  <si>
    <t>11.2</t>
  </si>
  <si>
    <t>11.2.1</t>
  </si>
  <si>
    <t>11.2.2</t>
  </si>
  <si>
    <t>11.2.3</t>
  </si>
  <si>
    <t>11.2.4</t>
  </si>
  <si>
    <t>11.3</t>
  </si>
  <si>
    <t>11.3.1</t>
  </si>
  <si>
    <r>
      <t xml:space="preserve">С1241-205-1302
241-205-1302
</t>
    </r>
    <r>
      <rPr>
        <b/>
        <i/>
        <sz val="7.5"/>
        <rFont val="Times New Roman Cyr"/>
        <family val="1"/>
        <charset val="204"/>
      </rPr>
      <t>РСНБ РК 2022</t>
    </r>
  </si>
  <si>
    <t>Труба напорная из полипропилена PP-R не армированная SDR 11 PN 10 ГОСТ 32415-2013 размерами 25x2,3 мм</t>
  </si>
  <si>
    <r>
      <t xml:space="preserve">У6114-0103-0303
6114-0103-0303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</si>
  <si>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трубопроводов водоснабжения из напорных полимерных труб на сварных соединениях, наружный диаметр 32 мм</t>
  </si>
  <si>
    <r>
      <t xml:space="preserve">С1241-205-1303
241-205-1303
</t>
    </r>
    <r>
      <rPr>
        <b/>
        <i/>
        <sz val="7.5"/>
        <rFont val="Times New Roman Cyr"/>
        <family val="1"/>
        <charset val="204"/>
      </rPr>
      <t>РСНБ РК 2022</t>
    </r>
  </si>
  <si>
    <t>Труба напорная из полипропилена PP-R не армированная SDR 11 PN 10 ГОСТ 32415-2013 размерами 32x2,9 мм</t>
  </si>
  <si>
    <r>
      <t xml:space="preserve">У6114-0103-0304
6114-0103-0304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</si>
  <si>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трубопроводов водоснабжения из напорных полимерных труб на сварных соединениях, наружный диаметр 40 мм</t>
  </si>
  <si>
    <t>15.1</t>
  </si>
  <si>
    <t>15.1.1</t>
  </si>
  <si>
    <t>15.2</t>
  </si>
  <si>
    <t>15.2.1</t>
  </si>
  <si>
    <t>15.2.2</t>
  </si>
  <si>
    <t>15.2.3</t>
  </si>
  <si>
    <t>15.2.4</t>
  </si>
  <si>
    <t>15.3</t>
  </si>
  <si>
    <t>15.3.1</t>
  </si>
  <si>
    <r>
      <t xml:space="preserve">С1241-205-1304
241-205-1304
</t>
    </r>
    <r>
      <rPr>
        <b/>
        <i/>
        <sz val="7.5"/>
        <rFont val="Times New Roman Cyr"/>
        <family val="1"/>
        <charset val="204"/>
      </rPr>
      <t>РСНБ РК 2022</t>
    </r>
  </si>
  <si>
    <t>Труба напорная из полипропилена PP-R не армированная SDR 11 PN 10 ГОСТ 32415-2013 размерами 40x3,7 мм</t>
  </si>
  <si>
    <t>Фасонные части</t>
  </si>
  <si>
    <r>
      <t xml:space="preserve">У6114-0201-0201
6114-0201-0201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</si>
  <si>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фланцевых соединений на стальных трубопроводах, диаметр до 50 мм</t>
  </si>
  <si>
    <t>соединение</t>
  </si>
  <si>
    <t>20246
004-0142</t>
  </si>
  <si>
    <t>Затраты труда рабочих (средний разряд работы 4,2). Работы по устройству внутренних и наружных инженерных систем</t>
  </si>
  <si>
    <t>280187
241-703-0401</t>
  </si>
  <si>
    <t>Прокладка паронитовая ГОСТ 481-80 ПОН 0,4-1,5</t>
  </si>
  <si>
    <r>
      <t xml:space="preserve">С1241-116-0203
241-116-0203
</t>
    </r>
    <r>
      <rPr>
        <b/>
        <i/>
        <sz val="7.5"/>
        <rFont val="Times New Roman Cyr"/>
        <family val="1"/>
        <charset val="204"/>
      </rPr>
      <t>РСНБ РК 2022</t>
    </r>
  </si>
  <si>
    <t>Фланец плоский приварной PN 10 ГОСТ 33259-2015 диаметром 20 мм</t>
  </si>
  <si>
    <r>
      <t xml:space="preserve">С1241-116-0204
241-116-0204
</t>
    </r>
    <r>
      <rPr>
        <b/>
        <i/>
        <sz val="7.5"/>
        <rFont val="Times New Roman Cyr"/>
        <family val="1"/>
        <charset val="204"/>
      </rPr>
      <t>РСНБ РК 2022</t>
    </r>
  </si>
  <si>
    <t>Фланец плоский приварной PN 10 ГОСТ 33259-2015 диаметром 25 мм</t>
  </si>
  <si>
    <r>
      <t xml:space="preserve">С1241-116-0205
241-116-0205
</t>
    </r>
    <r>
      <rPr>
        <b/>
        <i/>
        <sz val="7.5"/>
        <rFont val="Times New Roman Cyr"/>
        <family val="1"/>
        <charset val="204"/>
      </rPr>
      <t>РСНБ РК 2022</t>
    </r>
  </si>
  <si>
    <t>Фланец плоский приварной PN 10 ГОСТ 33259-2015 диаметром 32 мм</t>
  </si>
  <si>
    <r>
      <t xml:space="preserve">С1241-116-0206
241-116-0206
</t>
    </r>
    <r>
      <rPr>
        <b/>
        <i/>
        <sz val="7.5"/>
        <rFont val="Times New Roman Cyr"/>
        <family val="1"/>
        <charset val="204"/>
      </rPr>
      <t>РСНБ РК 2022</t>
    </r>
  </si>
  <si>
    <t>Фланец плоский приварной PN 10 ГОСТ 33259-2015 диаметром 40 мм</t>
  </si>
  <si>
    <r>
      <t xml:space="preserve">С1241-208-2503
241-208-2503
</t>
    </r>
    <r>
      <rPr>
        <b/>
        <i/>
        <sz val="7.5"/>
        <rFont val="Times New Roman Cyr"/>
        <family val="1"/>
        <charset val="204"/>
      </rPr>
      <t>РСНБ РК 2022</t>
    </r>
  </si>
  <si>
    <t>Отвод полипропиленовый PP-R 90° приварной диаметром 32 мм</t>
  </si>
  <si>
    <r>
      <t xml:space="preserve">С1241-208-2501
241-208-2501
</t>
    </r>
    <r>
      <rPr>
        <b/>
        <i/>
        <sz val="7.5"/>
        <rFont val="Times New Roman Cyr"/>
        <family val="1"/>
        <charset val="204"/>
      </rPr>
      <t>РСНБ РК 2022</t>
    </r>
  </si>
  <si>
    <t>Отвод полипропиленовый PP-R 90° приварной диаметром 20 мм</t>
  </si>
  <si>
    <r>
      <t xml:space="preserve">С1241-209-1901
241-209-1901
</t>
    </r>
    <r>
      <rPr>
        <b/>
        <i/>
        <sz val="7.5"/>
        <rFont val="Times New Roman Cyr"/>
        <family val="1"/>
        <charset val="204"/>
      </rPr>
      <t>РСНБ РК 2022</t>
    </r>
  </si>
  <si>
    <t>Тройник полипропиленовый PP-R равнопроходной приварной под углом 90° диаметром 20 мм</t>
  </si>
  <si>
    <r>
      <t xml:space="preserve">С1241-209-1904
241-209-1904
</t>
    </r>
    <r>
      <rPr>
        <b/>
        <i/>
        <sz val="7.5"/>
        <rFont val="Times New Roman Cyr"/>
        <family val="1"/>
        <charset val="204"/>
      </rPr>
      <t>РСНБ РК 2022</t>
    </r>
  </si>
  <si>
    <t>Тройник полипропиленовый PP-R равнопроходной приварной под углом 90° диаметром 40 мм</t>
  </si>
  <si>
    <r>
      <t xml:space="preserve">С1261-301-0219
261-301-0219
</t>
    </r>
    <r>
      <rPr>
        <b/>
        <i/>
        <sz val="7.5"/>
        <rFont val="Times New Roman Cyr"/>
        <family val="1"/>
        <charset val="204"/>
      </rPr>
      <t>РСНБ РК 2022</t>
    </r>
  </si>
  <si>
    <t>Крепления для трубопроводов /кронштейны, планки, хомуты/</t>
  </si>
  <si>
    <r>
      <t xml:space="preserve">С1241-221-0102
241-221-0102
</t>
    </r>
    <r>
      <rPr>
        <b/>
        <i/>
        <sz val="7.5"/>
        <rFont val="Times New Roman Cyr"/>
        <family val="1"/>
        <charset val="204"/>
      </rPr>
      <t>РСНБ РК 2022</t>
    </r>
  </si>
  <si>
    <t>Опора полипропиленовая PP-R одинарная (клипса) диаметром 20 мм</t>
  </si>
  <si>
    <r>
      <t xml:space="preserve">С1241-221-0103
241-221-0103
</t>
    </r>
    <r>
      <rPr>
        <b/>
        <i/>
        <sz val="7.5"/>
        <rFont val="Times New Roman Cyr"/>
        <family val="1"/>
        <charset val="204"/>
      </rPr>
      <t>РСНБ РК 2022</t>
    </r>
  </si>
  <si>
    <t>Опора полипропиленовая PP-R одинарная (клипса) диаметром 25 мм</t>
  </si>
  <si>
    <r>
      <t xml:space="preserve">С1241-221-0104
241-221-0104
</t>
    </r>
    <r>
      <rPr>
        <b/>
        <i/>
        <sz val="7.5"/>
        <rFont val="Times New Roman Cyr"/>
        <family val="1"/>
        <charset val="204"/>
      </rPr>
      <t>РСНБ РК 2022</t>
    </r>
  </si>
  <si>
    <t>Опора полипропиленовая PP-R одинарная (клипса) диаметром 32 мм</t>
  </si>
  <si>
    <r>
      <t xml:space="preserve">С1241-221-0105
241-221-0105
</t>
    </r>
    <r>
      <rPr>
        <b/>
        <i/>
        <sz val="7.5"/>
        <rFont val="Times New Roman Cyr"/>
        <family val="1"/>
        <charset val="204"/>
      </rPr>
      <t>РСНБ РК 2022</t>
    </r>
  </si>
  <si>
    <t>Опора полипропиленовая PP-R одинарная (клипса) диаметром 40 мм</t>
  </si>
  <si>
    <t>Испытание и промывка</t>
  </si>
  <si>
    <r>
      <t xml:space="preserve">У6301-0301-0101
6301-0301-0101
</t>
    </r>
    <r>
      <rPr>
        <b/>
        <i/>
        <sz val="7.5"/>
        <rFont val="Times New Roman Cyr"/>
        <family val="1"/>
        <charset val="204"/>
      </rPr>
      <t>ЕСЦ РСНБ РК 2024</t>
    </r>
  </si>
  <si>
    <t>Трубопроводы диаметром 50-65 мм. Промывка с дезинфекцией</t>
  </si>
  <si>
    <t>км трубопровода</t>
  </si>
  <si>
    <t>31.1</t>
  </si>
  <si>
    <t>31.1.1</t>
  </si>
  <si>
    <t>20234
004-0130</t>
  </si>
  <si>
    <t>Затраты труда рабочих (средний разряд работы 3). Работы по устройству внутренних и наружных инженерных систем</t>
  </si>
  <si>
    <t>31.2</t>
  </si>
  <si>
    <t>31.2.1</t>
  </si>
  <si>
    <t>144603
216-102-0401</t>
  </si>
  <si>
    <t>Известь хлорная ГОСТ 1692-85 марки А</t>
  </si>
  <si>
    <t>31.2.2</t>
  </si>
  <si>
    <r>
      <t xml:space="preserve">У6114-0401-0101
6114-0401-0101
</t>
    </r>
    <r>
      <rPr>
        <b/>
        <i/>
        <sz val="7.5"/>
        <rFont val="Times New Roman Cyr"/>
        <family val="1"/>
        <charset val="204"/>
      </rPr>
      <t>ЕСЦ РСНБ РК 2024</t>
    </r>
  </si>
  <si>
    <t>Трубопроводы систем отопления, водопровода и горячего водоснабжения диаметром до 50 мм. Испытание гидравлическое</t>
  </si>
  <si>
    <t>м трубопровода</t>
  </si>
  <si>
    <t>32.1</t>
  </si>
  <si>
    <t>32.1.1</t>
  </si>
  <si>
    <t>20257
004-0153</t>
  </si>
  <si>
    <t>Затраты труда рабочих (средний разряд работы 5,3). Работы по устройству внутренних и наружных инженерных систем</t>
  </si>
  <si>
    <t>32.2</t>
  </si>
  <si>
    <t>32.2.1</t>
  </si>
  <si>
    <t>2011
324-105-0401</t>
  </si>
  <si>
    <t>Установка для гидравлических испытаний трубопроводов, давление нагнетания от 0,1 МПа (1 кгс/см2) до 10 МПа (100 кгс/см2)</t>
  </si>
  <si>
    <t>32.2.2</t>
  </si>
  <si>
    <t>Сеть горячего водоснабжения Т3</t>
  </si>
  <si>
    <r>
      <t xml:space="preserve">У6115-0301-0201
6115-0301-0201
</t>
    </r>
    <r>
      <rPr>
        <b/>
        <i/>
        <sz val="7.5"/>
        <rFont val="Times New Roman Cyr"/>
        <family val="1"/>
        <charset val="204"/>
      </rPr>
      <t>ЕСЦ РСНБ РК 2024 К=0,4</t>
    </r>
  </si>
  <si>
    <t>Установка нагревателей электрических накопительных (емкостных) объемом до 100 л /Демонтаж/</t>
  </si>
  <si>
    <t>34.1</t>
  </si>
  <si>
    <t>34.1.1</t>
  </si>
  <si>
    <t>20239
004-0135</t>
  </si>
  <si>
    <t>Затраты труда рабочих (средний разряд работы 3,5). Работы по устройству внутренних и наружных инженерных систем</t>
  </si>
  <si>
    <t>34.2</t>
  </si>
  <si>
    <t>34.2.1</t>
  </si>
  <si>
    <t>34.2.2</t>
  </si>
  <si>
    <t>34.2.3</t>
  </si>
  <si>
    <t>34.2.4</t>
  </si>
  <si>
    <t>Оборудование</t>
  </si>
  <si>
    <r>
      <t xml:space="preserve">У6115-0301-0201
6115-0301-0201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</si>
  <si>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нагревателей электрических накопительных (емкостных) объемом до 100 л</t>
  </si>
  <si>
    <t>316030
235-202-0120</t>
  </si>
  <si>
    <t>Герметик ГОСТ 25621-83 для резьбовых, ниппельных и фланцевых соединений (ФУМ лента)</t>
  </si>
  <si>
    <t>373844
244-104-0901</t>
  </si>
  <si>
    <t>Шланг гибкий к водоразборной арматуре с оплеткой из нержавеющей стальной проволоки длиной 600 мм</t>
  </si>
  <si>
    <r>
      <t xml:space="preserve">513-106-0204
513-106-0204
</t>
    </r>
    <r>
      <rPr>
        <b/>
        <i/>
        <sz val="7.5"/>
        <rFont val="Times New Roman Cyr"/>
        <family val="1"/>
        <charset val="204"/>
      </rPr>
      <t>РСНБ РК 2022</t>
    </r>
  </si>
  <si>
    <t>Электрический накопительный водонагреватель настенный мощностью 1,8 кВт ГОСТ Р 52084-2003 объем 100 л</t>
  </si>
  <si>
    <r>
      <t xml:space="preserve">513-106-0101
513-106-0101
</t>
    </r>
    <r>
      <rPr>
        <b/>
        <i/>
        <sz val="7.5"/>
        <rFont val="Times New Roman Cyr"/>
        <family val="1"/>
        <charset val="204"/>
      </rPr>
      <t>РСНБ РК 2022</t>
    </r>
  </si>
  <si>
    <t>Электрический накопительный водонагреватель настенный мощностью 1,5 кВт ГОСТ Р 52084-2003 объем 10 л</t>
  </si>
  <si>
    <t>39.2.3</t>
  </si>
  <si>
    <t>39.2.4</t>
  </si>
  <si>
    <t>Сеть хозяйственно-бытовая канализация К1</t>
  </si>
  <si>
    <r>
      <t xml:space="preserve">Е12-150101-0801
1215-0101-0801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</si>
  <si>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Трубопроводы из полиэтиленовых канализационных труб диаметром до 50 мм. Смена</t>
  </si>
  <si>
    <t>м трубопровода с фасонными частями</t>
  </si>
  <si>
    <t>20542
009-0142</t>
  </si>
  <si>
    <t>Затраты труда рабочих (средний разряд работы 4,2). Работы по ремонту зданий и сооружений</t>
  </si>
  <si>
    <t>144746
217-101-0107</t>
  </si>
  <si>
    <t>Болт с гайкой и шайбой ГОСТ ISO 8992-2015 строительный</t>
  </si>
  <si>
    <r>
      <t xml:space="preserve">Е12-150101-0802
1215-0101-0802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</si>
  <si>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Трубопроводы из полиэтиленовых канализационных труб диаметром до 100 мм. Смена</t>
  </si>
  <si>
    <t>Трубопроводы. Монтаж ПНД труб учтен в расценках на демонтаж</t>
  </si>
  <si>
    <r>
      <t xml:space="preserve">С1241-203-0402
241-203-0402
</t>
    </r>
    <r>
      <rPr>
        <b/>
        <i/>
        <sz val="7.5"/>
        <rFont val="Times New Roman Cyr"/>
        <family val="1"/>
        <charset val="204"/>
      </rPr>
      <t>РСНБ РК 2022</t>
    </r>
  </si>
  <si>
    <t>Труба из поливинилхлорида ПВХ для систем внутреннего водоотведения размерами 50х3,2 мм</t>
  </si>
  <si>
    <r>
      <t xml:space="preserve">С1241-203-0408
241-203-0408
</t>
    </r>
    <r>
      <rPr>
        <b/>
        <i/>
        <sz val="7.5"/>
        <rFont val="Times New Roman Cyr"/>
        <family val="1"/>
        <charset val="204"/>
      </rPr>
      <t>РСНБ РК 2022</t>
    </r>
  </si>
  <si>
    <t>Труба из поливинилхлорида ПВХ для систем внутреннего водоотведения размерами 110х2,2 мм</t>
  </si>
  <si>
    <t>Футляр на выпуске</t>
  </si>
  <si>
    <r>
      <t xml:space="preserve">У6301-0103-0108
6301-0103-0108
</t>
    </r>
    <r>
      <rPr>
        <b/>
        <i/>
        <sz val="7.5"/>
        <rFont val="Times New Roman Cyr"/>
        <family val="1"/>
        <charset val="204"/>
      </rPr>
      <t>ЕСЦ РСНБ РК 2024</t>
    </r>
  </si>
  <si>
    <t>Трубы водопроводные стальные, диаметр 300 мм. Укладка</t>
  </si>
  <si>
    <t>20249
004-0145</t>
  </si>
  <si>
    <t>Затраты труда рабочих (средний разряд работы 4,5). Работы по устройству внутренних и наружных инженерных систем</t>
  </si>
  <si>
    <t>126
315-201-0401</t>
  </si>
  <si>
    <t>Агрегаты сварочные двухпостовые для ручной сварки на тракторе, мощность 79 кВт (108 л.с.)</t>
  </si>
  <si>
    <t>270
311-101-1302</t>
  </si>
  <si>
    <t>Бульдозеры-рыхлители на гусеничном ходу, легкого класса при сооружении магистральных трубопроводов мощностью свыше 66 до 96 кВт, массой свыше 8,5 до 14 т</t>
  </si>
  <si>
    <t>846
324-102-0101</t>
  </si>
  <si>
    <t>Трубоукладчики грузоподъёмность 6,3 т</t>
  </si>
  <si>
    <t>48.2.4</t>
  </si>
  <si>
    <t>1147
343-202-0101</t>
  </si>
  <si>
    <t>Машины шлифовальные электрические</t>
  </si>
  <si>
    <t>48.2.5</t>
  </si>
  <si>
    <t>2346
315-103-0701</t>
  </si>
  <si>
    <t>Электрические печи для сушки сварочных материалов с регулированием температуры в пределах 80-500°С</t>
  </si>
  <si>
    <t>48.2.6</t>
  </si>
  <si>
    <t>2349
315-101-0101</t>
  </si>
  <si>
    <t>Электростанции передвижные мощностью до 4 кВт</t>
  </si>
  <si>
    <t>48.2.7</t>
  </si>
  <si>
    <t>127966
214-209-0507</t>
  </si>
  <si>
    <t>Проволока сварочная легированная для сварки (наплавки) ГОСТ 2246-70 с неомедненной поверхностью диаметром 4 мм</t>
  </si>
  <si>
    <t>131548
215-202-0503</t>
  </si>
  <si>
    <t>Брусок обрезной хвойных пород длиной от 4 м до 6,5 м, шириной от 75 мм до 150 мм, толщиной от 40 мм до 75 мм ГОСТ 8486-86 сорт 3</t>
  </si>
  <si>
    <t>274664
217-301-0105</t>
  </si>
  <si>
    <t>Электрод типа Э38, Э42, Э46, Э50 ГОСТ 9467-75, марки АНО-4 диаметром 4 мм</t>
  </si>
  <si>
    <r>
      <t xml:space="preserve">С1241-102-0240
241-102-0240
</t>
    </r>
    <r>
      <rPr>
        <b/>
        <i/>
        <sz val="7.5"/>
        <rFont val="Times New Roman Cyr"/>
        <family val="1"/>
        <charset val="204"/>
      </rPr>
      <t>РСНБ РК 2022</t>
    </r>
  </si>
  <si>
    <t>Труба стальная электросварная прямошовная диаметром от 127 до 630 мм ГОСТ 10705-80 размерами 325х6,0 мм</t>
  </si>
  <si>
    <r>
      <t xml:space="preserve">У6301-0801-0301
6301-0801-0301
</t>
    </r>
    <r>
      <rPr>
        <b/>
        <i/>
        <sz val="7.5"/>
        <rFont val="Times New Roman Cyr"/>
        <family val="1"/>
        <charset val="204"/>
      </rPr>
      <t>ЕСЦ РСНБ РК 2024</t>
    </r>
  </si>
  <si>
    <t>Трубы стальные диаметром 100 мм. Протаскивание в футляр</t>
  </si>
  <si>
    <t>м трубы, уложенной в футляре</t>
  </si>
  <si>
    <t>50.1</t>
  </si>
  <si>
    <t>50.1.1</t>
  </si>
  <si>
    <t>50.2</t>
  </si>
  <si>
    <t>50.2.1</t>
  </si>
  <si>
    <t>1042
314-502-0203</t>
  </si>
  <si>
    <t>Лебедки ручные и рычажные тяговым усилием 14,72 кН (1, 5 т)</t>
  </si>
  <si>
    <t>50.2.2</t>
  </si>
  <si>
    <t>50.3</t>
  </si>
  <si>
    <t>50.3.1</t>
  </si>
  <si>
    <t>146692
217-605-0301</t>
  </si>
  <si>
    <t>Солидол ГОСТ 1033-79</t>
  </si>
  <si>
    <t>50.3.2</t>
  </si>
  <si>
    <t>147673
261-107-0746</t>
  </si>
  <si>
    <t>Резина листовая вулканизованная цветная</t>
  </si>
  <si>
    <t>50.3.3</t>
  </si>
  <si>
    <t>314900
214-405-0201</t>
  </si>
  <si>
    <t>Поковки из квадратных заготовок</t>
  </si>
  <si>
    <r>
      <t xml:space="preserve">У6301-0801-0401
6301-0801-0401
</t>
    </r>
    <r>
      <rPr>
        <b/>
        <i/>
        <sz val="7.5"/>
        <rFont val="Times New Roman Cyr"/>
        <family val="1"/>
        <charset val="204"/>
      </rPr>
      <t>ЕСЦ РСНБ РК 2024 К=0,40625</t>
    </r>
  </si>
  <si>
    <t>Концы футляра диаметром 325 мм. Заделка битумом и прядью</t>
  </si>
  <si>
    <t>футляр</t>
  </si>
  <si>
    <t>20238
004-0134</t>
  </si>
  <si>
    <t>Затраты труда рабочих (средний разряд работы 3,4). Работы по устройству внутренних и наружных инженерных систем</t>
  </si>
  <si>
    <t>128
315-201-0102</t>
  </si>
  <si>
    <t>Агрегаты сварочные передвижные с дизельным двигателем, с номинальным сварочным током 250-400 А</t>
  </si>
  <si>
    <t>1238
321-201-0101</t>
  </si>
  <si>
    <t>Котлы битумные передвижные, 400 л</t>
  </si>
  <si>
    <t>131643
215-203-0403</t>
  </si>
  <si>
    <t>Доска необрезная хвойных пород длиной до 6,5 м, любой ширины, толщиной от 32 мм до 40 мм ГОСТ 8486-86 сорт 3</t>
  </si>
  <si>
    <t>144636
216-201-0103</t>
  </si>
  <si>
    <t>Битум нефтяной строительный ГОСТ 6617-76 марки БН 90/10</t>
  </si>
  <si>
    <t>329348
218-103-0208</t>
  </si>
  <si>
    <t>Каболка</t>
  </si>
  <si>
    <r>
      <t xml:space="preserve">С1241-208-3601
241-208-3601
</t>
    </r>
    <r>
      <rPr>
        <b/>
        <i/>
        <sz val="7.5"/>
        <rFont val="Times New Roman Cyr"/>
        <family val="1"/>
        <charset val="204"/>
      </rPr>
      <t>РСНБ РК 2022</t>
    </r>
  </si>
  <si>
    <t>Отвод из поливинилхлорида ПВХ 90° для напорных канализационных труб диаметром 50 мм, с уплотнительной резинкой</t>
  </si>
  <si>
    <r>
      <t xml:space="preserve">С1241-208-3603
241-208-3603
</t>
    </r>
    <r>
      <rPr>
        <b/>
        <i/>
        <sz val="7.5"/>
        <rFont val="Times New Roman Cyr"/>
        <family val="1"/>
        <charset val="204"/>
      </rPr>
      <t>РСНБ РК 2022</t>
    </r>
  </si>
  <si>
    <t>Отвод из поливинилхлорида ПВХ 90° для напорных канализационных труб диаметром 100 мм, с уплотнительной резинкой</t>
  </si>
  <si>
    <r>
      <t xml:space="preserve">С1241-208-3503
241-208-3503
</t>
    </r>
    <r>
      <rPr>
        <b/>
        <i/>
        <sz val="7.5"/>
        <rFont val="Times New Roman Cyr"/>
        <family val="1"/>
        <charset val="204"/>
      </rPr>
      <t>РСНБ РК 2022</t>
    </r>
  </si>
  <si>
    <t>Отвод из поливинилхлорида ПВХ 45° для напорных канализационных труб диаметром 100 мм, с уплотнительной резинкой</t>
  </si>
  <si>
    <r>
      <t xml:space="preserve">С1241-209-2401
241-209-2401
</t>
    </r>
    <r>
      <rPr>
        <b/>
        <i/>
        <sz val="7.5"/>
        <rFont val="Times New Roman Cyr"/>
        <family val="1"/>
        <charset val="204"/>
      </rPr>
      <t>РСНБ РК 2022</t>
    </r>
  </si>
  <si>
    <t>Тройник из поливинилхлорида ПВХ 90° для напорных канализационных труб размерами 50х50х50 мм, с уплотнительной резинкой</t>
  </si>
  <si>
    <r>
      <t xml:space="preserve">С1241-209-2404
241-209-2404
</t>
    </r>
    <r>
      <rPr>
        <b/>
        <i/>
        <sz val="7.5"/>
        <rFont val="Times New Roman Cyr"/>
        <family val="1"/>
        <charset val="204"/>
      </rPr>
      <t>РСНБ РК 2022</t>
    </r>
  </si>
  <si>
    <t>Тройник из поливинилхлорида ПВХ 90° для напорных канализационных труб размерами 100х50х100 мм, с уплотнительной резинкой</t>
  </si>
  <si>
    <r>
      <t xml:space="preserve">С1241-209-2406
241-209-2406
</t>
    </r>
    <r>
      <rPr>
        <b/>
        <i/>
        <sz val="7.5"/>
        <rFont val="Times New Roman Cyr"/>
        <family val="1"/>
        <charset val="204"/>
      </rPr>
      <t>РСНБ РК 2022</t>
    </r>
  </si>
  <si>
    <t>Тройник из поливинилхлорида ПВХ 90° для напорных канализационных труб размерами 100х100х100 мм, с уплотнительной резинкой</t>
  </si>
  <si>
    <r>
      <t xml:space="preserve">С1241-220-0201
241-220-0201
</t>
    </r>
    <r>
      <rPr>
        <b/>
        <i/>
        <sz val="7.5"/>
        <rFont val="Times New Roman Cyr"/>
        <family val="1"/>
        <charset val="204"/>
      </rPr>
      <t>РСНБ РК 2022</t>
    </r>
  </si>
  <si>
    <t>Прочистка канализационная ПВХ с уплотнительной резинкой диаметром 50 мм</t>
  </si>
  <si>
    <r>
      <t xml:space="preserve">С1241-220-0204
241-220-0204
</t>
    </r>
    <r>
      <rPr>
        <b/>
        <i/>
        <sz val="7.5"/>
        <rFont val="Times New Roman Cyr"/>
        <family val="1"/>
        <charset val="204"/>
      </rPr>
      <t>РСНБ РК 2022</t>
    </r>
  </si>
  <si>
    <t>Прочистка канализационная ПВХ с уплотнительной резинкой диаметром 100 мм</t>
  </si>
  <si>
    <t>Ревизия канализационная ПВХ с уплотнительной резинкой диаметром 100 мм</t>
  </si>
  <si>
    <t>Ревизия канализационная ПВХ с уплотнительной резинкой диаметром 50 мм</t>
  </si>
  <si>
    <r>
      <t xml:space="preserve">С1241-221-0106
241-221-0106
</t>
    </r>
    <r>
      <rPr>
        <b/>
        <i/>
        <sz val="7.5"/>
        <rFont val="Times New Roman Cyr"/>
        <family val="1"/>
        <charset val="204"/>
      </rPr>
      <t>РСНБ РК 2022</t>
    </r>
  </si>
  <si>
    <t>Опора полипропиленовая PP-R одинарная (клипса) DN 50 СТ РК ГОСТ Р 52134-2010</t>
  </si>
  <si>
    <r>
      <t xml:space="preserve">С1241-221-0107
241-221-0107
</t>
    </r>
    <r>
      <rPr>
        <b/>
        <i/>
        <sz val="7.5"/>
        <rFont val="Times New Roman Cyr"/>
        <family val="1"/>
        <charset val="204"/>
      </rPr>
      <t>РСНБ РК 2022</t>
    </r>
  </si>
  <si>
    <t>Опора полипропиленовая PP-R одинарная (клипса) DN 110 СТ РК ГОСТ Р 52134-2010</t>
  </si>
  <si>
    <t>64.1</t>
  </si>
  <si>
    <t>64.1.1</t>
  </si>
  <si>
    <t>64.2</t>
  </si>
  <si>
    <t>64.2.1</t>
  </si>
  <si>
    <t>64.2.2</t>
  </si>
  <si>
    <r>
      <t xml:space="preserve">У6114-0401-0102
6114-0401-0102
</t>
    </r>
    <r>
      <rPr>
        <b/>
        <i/>
        <sz val="7.5"/>
        <rFont val="Times New Roman Cyr"/>
        <family val="1"/>
        <charset val="204"/>
      </rPr>
      <t>ЕСЦ РСНБ РК 2024</t>
    </r>
  </si>
  <si>
    <t>Трубопроводы систем отопления, водопровода и горячего водоснабжения диаметром до 100 мм. Испытание гидравлическое</t>
  </si>
  <si>
    <t>65.1</t>
  </si>
  <si>
    <t>65.1.1</t>
  </si>
  <si>
    <t>65.2</t>
  </si>
  <si>
    <t>65.2.1</t>
  </si>
  <si>
    <t>65.2.2</t>
  </si>
  <si>
    <t>Прочее</t>
  </si>
  <si>
    <r>
      <t xml:space="preserve">У6114-0801-0101
6114-0801-0101
</t>
    </r>
    <r>
      <rPr>
        <b/>
        <i/>
        <sz val="7.5"/>
        <rFont val="Times New Roman Cyr"/>
        <family val="1"/>
        <charset val="204"/>
      </rPr>
      <t>ЕСЦ РСНБ РК 2024</t>
    </r>
  </si>
  <si>
    <t>Сальники.Заделка при проходе труб через фундаменты или стены подвала диаметром труб до 100 мм</t>
  </si>
  <si>
    <t>сальник</t>
  </si>
  <si>
    <t>66.1</t>
  </si>
  <si>
    <t>66.1.1</t>
  </si>
  <si>
    <t>66.2</t>
  </si>
  <si>
    <t>66.2.1</t>
  </si>
  <si>
    <t>135824
235-201-0305</t>
  </si>
  <si>
    <t>Мастика битумно-полимерная холодного применения ГОСТ 30693-2000 МБК</t>
  </si>
  <si>
    <t>66.2.2</t>
  </si>
  <si>
    <t>144572
216-101-0901</t>
  </si>
  <si>
    <t>Цемент гипсоглиноземистый расширяющийся ГОСТ 11052-74</t>
  </si>
  <si>
    <t>66.2.3</t>
  </si>
  <si>
    <t>329346
217-701-0308</t>
  </si>
  <si>
    <t>Очес льняной</t>
  </si>
  <si>
    <r>
      <t xml:space="preserve">У6103-0101-0104
6103-0101-0104
</t>
    </r>
    <r>
      <rPr>
        <b/>
        <i/>
        <sz val="7.5"/>
        <rFont val="Times New Roman Cyr"/>
        <family val="1"/>
        <charset val="204"/>
      </rPr>
      <t>ЕСЦ РСНБ РК 2024</t>
    </r>
  </si>
  <si>
    <t>Фундаменты-столбы бетонные.Устройство /на выпуске из бетона В7,5/</t>
  </si>
  <si>
    <t>67.1</t>
  </si>
  <si>
    <t>67.1.1</t>
  </si>
  <si>
    <t>67.2</t>
  </si>
  <si>
    <t>67.2.1</t>
  </si>
  <si>
    <t>403
313-302-0201</t>
  </si>
  <si>
    <t>Вибратор глубинный</t>
  </si>
  <si>
    <t>67.2.2</t>
  </si>
  <si>
    <t>698
314-101-0103</t>
  </si>
  <si>
    <t>Краны башенные максимальной грузоподъёмностью 8 т, высота подъема до 41,5 м, максимальный вылет стрелы до 55 м</t>
  </si>
  <si>
    <t>67.2.3</t>
  </si>
  <si>
    <t>2459
314-503-0601</t>
  </si>
  <si>
    <t>Автопогрузчики, грузоподъёмность 5 т</t>
  </si>
  <si>
    <t>67.2.4</t>
  </si>
  <si>
    <t>67.2.5</t>
  </si>
  <si>
    <t>67.3</t>
  </si>
  <si>
    <t>67.3.1</t>
  </si>
  <si>
    <t>131600
215-204-0503</t>
  </si>
  <si>
    <t>Доска обрезная хвойных пород длиной до 6,5 м, шириной от 75 мм до 150 мм, толщиной 44 мм и более ГОСТ 8486-86 сорт 3</t>
  </si>
  <si>
    <t>67.3.2</t>
  </si>
  <si>
    <t>144600
216-102-0301</t>
  </si>
  <si>
    <t>Известь строительная негашеная комовая ГОСТ 9179-2018 сорт 1</t>
  </si>
  <si>
    <t>67.3.3</t>
  </si>
  <si>
    <t>67.3.4</t>
  </si>
  <si>
    <t>275940
218-101-0101</t>
  </si>
  <si>
    <t>Щиты из досок, толщина 25 мм</t>
  </si>
  <si>
    <t>67.3.5</t>
  </si>
  <si>
    <t>279117
214-209-0802</t>
  </si>
  <si>
    <t>Проволока сварочная легированная марки СВ-10НМА с неомедненной поверхностью ГОСТ 2246-70 диаметром 4 мм</t>
  </si>
  <si>
    <t>67.3.6</t>
  </si>
  <si>
    <t>67.3.7</t>
  </si>
  <si>
    <t>316000
218-103-0206</t>
  </si>
  <si>
    <t>Ткань мешочная ГОСТ 30090-93</t>
  </si>
  <si>
    <r>
      <t>10 м</t>
    </r>
    <r>
      <rPr>
        <vertAlign val="superscript"/>
        <sz val="9"/>
        <color indexed="18"/>
        <rFont val="Times New Roman Cyr"/>
        <charset val="204"/>
      </rPr>
      <t>2</t>
    </r>
  </si>
  <si>
    <t>67.3.8</t>
  </si>
  <si>
    <t>100467
212-101-0301</t>
  </si>
  <si>
    <t>Бетон тяжелый класса В7,5 ГОСТ 7473-2010 без добавок</t>
  </si>
  <si>
    <r>
      <t xml:space="preserve">У6111-0101-1701
6111-0101-1701
</t>
    </r>
    <r>
      <rPr>
        <b/>
        <i/>
        <sz val="7.5"/>
        <rFont val="Times New Roman Cyr"/>
        <family val="1"/>
        <charset val="204"/>
      </rPr>
      <t>ЕСЦ РСНБ РК 2024</t>
    </r>
  </si>
  <si>
    <t>Изоляция трубопровода изделиями из вспененного каучука трубками из вспененного каучука, диаметр до 160 мм</t>
  </si>
  <si>
    <t>68.1</t>
  </si>
  <si>
    <t>68.1.1</t>
  </si>
  <si>
    <t>68.2</t>
  </si>
  <si>
    <t>68.2.1</t>
  </si>
  <si>
    <t>68.3</t>
  </si>
  <si>
    <t>68.3.1</t>
  </si>
  <si>
    <t>147795
261-107-0837</t>
  </si>
  <si>
    <t>Очиститель клея для изоляции из вспененного каучука</t>
  </si>
  <si>
    <t>л</t>
  </si>
  <si>
    <t>68.3.2</t>
  </si>
  <si>
    <t>298346
234-304-2701</t>
  </si>
  <si>
    <t>Самоклеящаяся лента из вспененного каучука, t от -200°С до +105°С СТ РК 3364-2019 шириной 15 мм, толщиной 3 мм, длиной 10 м</t>
  </si>
  <si>
    <t>рулон</t>
  </si>
  <si>
    <t>68.3.3</t>
  </si>
  <si>
    <t>329344
217-701-0219</t>
  </si>
  <si>
    <t>Клей для изоляции из вспененного каучука марки К 414</t>
  </si>
  <si>
    <r>
      <t xml:space="preserve">С1234-303-0315
234-303-0315
</t>
    </r>
    <r>
      <rPr>
        <b/>
        <i/>
        <sz val="7.5"/>
        <rFont val="Times New Roman Cyr"/>
        <family val="1"/>
        <charset val="204"/>
      </rPr>
      <t>РСНБ РК 2022</t>
    </r>
  </si>
  <si>
    <t>Гибкая трубчатая изоляция из вспененного каучука, t от -200°С до +105°С, Лст 0,038 Вт/(м·К) при +20°С, фактор µ больше или равно 7000 СТ РК 3364-2019, бст 13 мм диаметром 57 мм</t>
  </si>
  <si>
    <r>
      <t xml:space="preserve">С1234-303-0323
234-303-0323
</t>
    </r>
    <r>
      <rPr>
        <b/>
        <i/>
        <sz val="7.5"/>
        <rFont val="Times New Roman Cyr"/>
        <family val="1"/>
        <charset val="204"/>
      </rPr>
      <t>РСНБ РК 2022</t>
    </r>
  </si>
  <si>
    <t>Гибкая трубчатая изоляция из вспененного каучука, t от -200°С до +105°С, Лст 0,038 Вт/(м·К) при +20°С, фактор µ больше или равно 7000 СТ РК 3364-2019, бст 13 мм диаметром 108 мм</t>
  </si>
  <si>
    <t>Раздел 4.</t>
  </si>
  <si>
    <t>Санитарные приборы</t>
  </si>
  <si>
    <r>
      <t xml:space="preserve">Е12-150101-0613
1215-0101-0613
</t>
    </r>
    <r>
      <rPr>
        <b/>
        <i/>
        <sz val="7.5"/>
        <rFont val="Times New Roman Cyr"/>
        <family val="1"/>
        <charset val="204"/>
      </rPr>
      <t>РСНБ РК 2022 Кзтр и Кэм=1,03 Изм. и доп. вып. 32</t>
    </r>
  </si>
  <si>
    <t>Унитаз. Смена санитарно-технических приборов</t>
  </si>
  <si>
    <t>прибор</t>
  </si>
  <si>
    <t>71.1</t>
  </si>
  <si>
    <t>71.1.1</t>
  </si>
  <si>
    <t>20535
009-0135</t>
  </si>
  <si>
    <t>Затраты труда рабочих (средний разряд работы 3,5). Работы по ремонту зданий и сооружений</t>
  </si>
  <si>
    <t>71.2</t>
  </si>
  <si>
    <t>71.2.1</t>
  </si>
  <si>
    <t>71.2.2</t>
  </si>
  <si>
    <t>71.3</t>
  </si>
  <si>
    <t>71.3.1</t>
  </si>
  <si>
    <t>71.3.2</t>
  </si>
  <si>
    <t>290063
217-106-0105</t>
  </si>
  <si>
    <t>Шуруп ГОСТ 1147-80 с полукруглой головкой</t>
  </si>
  <si>
    <t>71.3.3</t>
  </si>
  <si>
    <r>
      <t xml:space="preserve">С1244-101-0301
244-101-0301
</t>
    </r>
    <r>
      <rPr>
        <b/>
        <i/>
        <sz val="7.5"/>
        <rFont val="Times New Roman Cyr"/>
        <family val="1"/>
        <charset val="204"/>
      </rPr>
      <t>РСНБ РК 2022</t>
    </r>
  </si>
  <si>
    <t>Унитаз ГОСТ 30493-96 размерами не менее L 605 мм, B 340 мм</t>
  </si>
  <si>
    <r>
      <t xml:space="preserve">С1244-101-0601
244-101-0601
</t>
    </r>
    <r>
      <rPr>
        <b/>
        <i/>
        <sz val="7.5"/>
        <rFont val="Times New Roman Cyr"/>
        <family val="1"/>
        <charset val="204"/>
      </rPr>
      <t>РСНБ РК 2022</t>
    </r>
  </si>
  <si>
    <t>Бачок смывной устанавливаемый на унитазе с боковым или верхним пуском размерами L 430 мм</t>
  </si>
  <si>
    <r>
      <t xml:space="preserve">С1244-104-0201
244-104-0201
</t>
    </r>
    <r>
      <rPr>
        <b/>
        <i/>
        <sz val="7.5"/>
        <rFont val="Times New Roman Cyr"/>
        <family val="1"/>
        <charset val="204"/>
      </rPr>
      <t>РСНБ РК 2022</t>
    </r>
  </si>
  <si>
    <t>Сиденье ГОСТ 15062-83 для унитаза</t>
  </si>
  <si>
    <r>
      <t xml:space="preserve">С1244-104-0801
244-104-0801
</t>
    </r>
    <r>
      <rPr>
        <b/>
        <i/>
        <sz val="7.5"/>
        <rFont val="Times New Roman Cyr"/>
        <family val="1"/>
        <charset val="204"/>
      </rPr>
      <t>РСНБ РК 2022</t>
    </r>
  </si>
  <si>
    <t>Слив для унитаза диаметром 110 мм</t>
  </si>
  <si>
    <r>
      <t xml:space="preserve">Е12-150101-0623
1215-0101-0623
</t>
    </r>
    <r>
      <rPr>
        <b/>
        <i/>
        <sz val="7.5"/>
        <rFont val="Times New Roman Cyr"/>
        <family val="1"/>
        <charset val="204"/>
      </rPr>
      <t>РСНБ РК 2022 Кзтр и Кэм=1,03 Изм. и доп. вып. 32</t>
    </r>
  </si>
  <si>
    <t>Умывальник. Смена санитарно-технических приборов</t>
  </si>
  <si>
    <t>76.1</t>
  </si>
  <si>
    <t>76.1.1</t>
  </si>
  <si>
    <t>76.2</t>
  </si>
  <si>
    <t>76.2.1</t>
  </si>
  <si>
    <t>76.2.2</t>
  </si>
  <si>
    <t>76.3</t>
  </si>
  <si>
    <t>76.3.1</t>
  </si>
  <si>
    <t>76.3.2</t>
  </si>
  <si>
    <t>149395
236-104-0101</t>
  </si>
  <si>
    <t>Олифа "Оксоль" ГОСТ 32389-2013</t>
  </si>
  <si>
    <t>76.3.3</t>
  </si>
  <si>
    <t>278579
236-202-1014</t>
  </si>
  <si>
    <t>Краска масляная МА-15 ГОСТ 10503-71</t>
  </si>
  <si>
    <t>76.3.4</t>
  </si>
  <si>
    <t>76.3.5</t>
  </si>
  <si>
    <t>76.3.6</t>
  </si>
  <si>
    <r>
      <t xml:space="preserve">С1244-101-0101
244-101-0101
</t>
    </r>
    <r>
      <rPr>
        <b/>
        <i/>
        <sz val="7.5"/>
        <rFont val="Times New Roman Cyr"/>
        <family val="1"/>
        <charset val="204"/>
      </rPr>
      <t>РСНБ РК 2022</t>
    </r>
  </si>
  <si>
    <t>Умывальник без пьедестала ГОСТ 30493-96 полукруглый,овальный,прямоугольный,трапециевидный со спинкой или без спинки размерами L от 400 до 500 мм,B 300 мм</t>
  </si>
  <si>
    <r>
      <t xml:space="preserve">С1244-104-0403
244-104-0403
</t>
    </r>
    <r>
      <rPr>
        <b/>
        <i/>
        <sz val="7.5"/>
        <rFont val="Times New Roman Cyr"/>
        <family val="1"/>
        <charset val="204"/>
      </rPr>
      <t>РСНБ РК 2022</t>
    </r>
  </si>
  <si>
    <t>Смеситель для умывальника двухрукояточный, с центральной подводкой, набортный, излив с аэратором, размерами 110 мм х 70 мм</t>
  </si>
  <si>
    <r>
      <t xml:space="preserve">С1244-104-0602
244-104-0602
</t>
    </r>
    <r>
      <rPr>
        <b/>
        <i/>
        <sz val="7.5"/>
        <rFont val="Times New Roman Cyr"/>
        <family val="1"/>
        <charset val="204"/>
      </rPr>
      <t>РСНБ РК 2022</t>
    </r>
  </si>
  <si>
    <t>Сифон ГОСТ 23289-94 бутылочный унифицированный с выпуском и вертикальным или горизонтальным отводом для умывальников и моек с двумя чашами СБУ-2</t>
  </si>
  <si>
    <r>
      <t xml:space="preserve">С1244-104-0101
244-104-0101
</t>
    </r>
    <r>
      <rPr>
        <b/>
        <i/>
        <sz val="7.5"/>
        <rFont val="Times New Roman Cyr"/>
        <family val="1"/>
        <charset val="204"/>
      </rPr>
      <t>РСНБ РК 2022</t>
    </r>
  </si>
  <si>
    <t>Пьедестал для умывальника</t>
  </si>
  <si>
    <r>
      <t xml:space="preserve">У6115-0101-0203
6115-0101-0203
</t>
    </r>
    <r>
      <rPr>
        <b/>
        <i/>
        <sz val="7.5"/>
        <rFont val="Times New Roman Cyr"/>
        <family val="1"/>
        <charset val="204"/>
      </rPr>
      <t>ЕСЦ РСНБ РК 2024 К=0,4</t>
    </r>
  </si>
  <si>
    <t>Поддоны душевые чугунные и стальные мелкие. Демонтаж</t>
  </si>
  <si>
    <t>81.1</t>
  </si>
  <si>
    <t>81.1.1</t>
  </si>
  <si>
    <t>81.2</t>
  </si>
  <si>
    <t>81.2.1</t>
  </si>
  <si>
    <t>81.2.2</t>
  </si>
  <si>
    <t>81.2.3</t>
  </si>
  <si>
    <r>
      <t xml:space="preserve">Е12-150101-0506
1215-0101-0506
</t>
    </r>
    <r>
      <rPr>
        <b/>
        <i/>
        <sz val="7.5"/>
        <rFont val="Times New Roman Cyr"/>
        <family val="1"/>
        <charset val="204"/>
      </rPr>
      <t>РСНБ РК 2022 Кзтр и Кэм=1,03 Изм. и доп. вып. 43</t>
    </r>
  </si>
  <si>
    <t>Смеситель с душевой сеткой. Смена</t>
  </si>
  <si>
    <t>82.1</t>
  </si>
  <si>
    <t>82.1.1</t>
  </si>
  <si>
    <t>82.2</t>
  </si>
  <si>
    <t>82.2.1</t>
  </si>
  <si>
    <t>82.3</t>
  </si>
  <si>
    <t>82.3.1</t>
  </si>
  <si>
    <t>82.3.2</t>
  </si>
  <si>
    <t>82.3.3</t>
  </si>
  <si>
    <r>
      <t xml:space="preserve">У6115-0101-0203
6115-0101-0203
</t>
    </r>
    <r>
      <rPr>
        <b/>
        <i/>
        <sz val="7.5"/>
        <rFont val="Times New Roman Cyr"/>
        <family val="1"/>
        <charset val="204"/>
      </rPr>
      <t>ЕСЦ РСНБ РК 2024</t>
    </r>
  </si>
  <si>
    <t>Поддоны душевые чугунные и стальные мелкие.Установка</t>
  </si>
  <si>
    <t>83.1</t>
  </si>
  <si>
    <t>83.1.1</t>
  </si>
  <si>
    <t>83.2</t>
  </si>
  <si>
    <t>83.2.1</t>
  </si>
  <si>
    <t>83.2.2</t>
  </si>
  <si>
    <t>83.2.3</t>
  </si>
  <si>
    <t>83.3</t>
  </si>
  <si>
    <t>83.3.1</t>
  </si>
  <si>
    <t>304154
235-202-0119</t>
  </si>
  <si>
    <t>Герметик ГОСТ 25621-83 силиконовый 310 мл</t>
  </si>
  <si>
    <t>84</t>
  </si>
  <si>
    <r>
      <t xml:space="preserve">С1244-102-0801
244-102-0801
</t>
    </r>
    <r>
      <rPr>
        <b/>
        <i/>
        <sz val="7.5"/>
        <rFont val="Times New Roman Cyr"/>
        <family val="1"/>
        <charset val="204"/>
      </rPr>
      <t>РСНБ РК 2022</t>
    </r>
  </si>
  <si>
    <t>Поддон стальной эмалированный,размерами 800 мм х 800 мм,глубиной до 130 мм ГОСТ 23695-94</t>
  </si>
  <si>
    <t>85</t>
  </si>
  <si>
    <r>
      <t xml:space="preserve">С1244-104-0501
244-104-0501
</t>
    </r>
    <r>
      <rPr>
        <b/>
        <i/>
        <sz val="7.5"/>
        <rFont val="Times New Roman Cyr"/>
        <family val="1"/>
        <charset val="204"/>
      </rPr>
      <t>РСНБ РК 2022</t>
    </r>
  </si>
  <si>
    <t>Смеситель общий для душа и ванны двухрукояточный, с подводкой в различных отверстиях, настенный, с душевой сеткой на гибком шланге, излив с развальцованным носиком</t>
  </si>
  <si>
    <t>86</t>
  </si>
  <si>
    <r>
      <t xml:space="preserve">С1244-104-0605
244-104-0605
</t>
    </r>
    <r>
      <rPr>
        <b/>
        <i/>
        <sz val="7.5"/>
        <rFont val="Times New Roman Cyr"/>
        <family val="1"/>
        <charset val="204"/>
      </rPr>
      <t>РСНБ РК 2022</t>
    </r>
  </si>
  <si>
    <t>Сифон ГОСТ 23289-94 с выпуском для мелких душевых поддонов СПМ</t>
  </si>
  <si>
    <t>87</t>
  </si>
  <si>
    <r>
      <t xml:space="preserve">У6114-0103-0901
6114-0103-0901
</t>
    </r>
    <r>
      <rPr>
        <b/>
        <i/>
        <sz val="7.5"/>
        <rFont val="Times New Roman Cyr"/>
        <family val="1"/>
        <charset val="204"/>
      </rPr>
      <t>ЕСЦ РСНБ РК 2024</t>
    </r>
  </si>
  <si>
    <t>Подводки гибкие к водоразборной арматуре. Монтаж</t>
  </si>
  <si>
    <t>м подводок</t>
  </si>
  <si>
    <t>87.1</t>
  </si>
  <si>
    <t>87.1.1</t>
  </si>
  <si>
    <t>20229
004-0125</t>
  </si>
  <si>
    <t>Затраты труда рабочих (средний разряд работы 2,5). Работы по устройству внутренних и наружных инженерных систем</t>
  </si>
  <si>
    <t>88</t>
  </si>
  <si>
    <r>
      <t xml:space="preserve">С1244-104-0903
244-104-0903
</t>
    </r>
    <r>
      <rPr>
        <b/>
        <i/>
        <sz val="7.5"/>
        <rFont val="Times New Roman Cyr"/>
        <family val="1"/>
        <charset val="204"/>
      </rPr>
      <t>РСНБ РК 2022</t>
    </r>
  </si>
  <si>
    <t>Шланг гибкий к водоразборной арматуре с оплеткой из нержавеющей стальной проволоки длиной 1000 мм</t>
  </si>
  <si>
    <t>89</t>
  </si>
  <si>
    <r>
      <t xml:space="preserve">С1241-211-0501
241-211-0501
</t>
    </r>
    <r>
      <rPr>
        <b/>
        <i/>
        <sz val="7.5"/>
        <rFont val="Times New Roman Cyr"/>
        <family val="1"/>
        <charset val="204"/>
      </rPr>
      <t>РСНБ РК 2022 прим</t>
    </r>
  </si>
  <si>
    <t>Адаптер ППР с нарезной резьбой ф20 1/2</t>
  </si>
  <si>
    <t>Раздел 5.</t>
  </si>
  <si>
    <t>90</t>
  </si>
  <si>
    <t>91</t>
  </si>
  <si>
    <t>92</t>
  </si>
  <si>
    <r>
      <t xml:space="preserve">С3414-104-0602
414-104-0602
</t>
    </r>
    <r>
      <rPr>
        <b/>
        <i/>
        <sz val="7.5"/>
        <rFont val="Times New Roman Cyr"/>
        <family val="1"/>
        <charset val="204"/>
      </rPr>
      <t>РСНБ РК 2024</t>
    </r>
  </si>
  <si>
    <t>Мусор строительный (ручная). Разгрузка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</si>
  <si>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02-01-02</t>
    </r>
    <r>
      <rPr>
        <b/>
        <sz val="12"/>
        <rFont val="Times New Roman"/>
        <family val="1"/>
        <charset val="204"/>
      </rPr>
      <t xml:space="preserve"> </t>
    </r>
  </si>
  <si>
    <r>
      <t xml:space="preserve">244-101-0101
</t>
    </r>
    <r>
      <rPr>
        <i/>
        <sz val="7.5"/>
        <rFont val="Times New Roman"/>
        <family val="1"/>
        <charset val="204"/>
      </rPr>
      <t>РСНБ РК 2022</t>
    </r>
  </si>
  <si>
    <t>ОТП
(задано проектом, корр. наим. и изм.)</t>
  </si>
  <si>
    <r>
      <t xml:space="preserve">242-207-0602
</t>
    </r>
    <r>
      <rPr>
        <i/>
        <sz val="7.5"/>
        <rFont val="Times New Roman"/>
        <family val="1"/>
        <charset val="204"/>
      </rPr>
      <t>РСНБ РК 2022</t>
    </r>
  </si>
  <si>
    <t>Россия
(задано проектом, корр. наим.)</t>
  </si>
  <si>
    <t>244-104-0403</t>
  </si>
  <si>
    <t>244-104-0101</t>
  </si>
  <si>
    <r>
      <t xml:space="preserve">244-101-0301
</t>
    </r>
    <r>
      <rPr>
        <i/>
        <sz val="7.5"/>
        <rFont val="Times New Roman"/>
        <family val="1"/>
        <charset val="204"/>
      </rPr>
      <t>РСНБ РК 2022</t>
    </r>
  </si>
  <si>
    <t>244-104-0903</t>
  </si>
  <si>
    <t>241-203-0402</t>
  </si>
  <si>
    <t>234-303-0315</t>
  </si>
  <si>
    <t>241-203-0408</t>
  </si>
  <si>
    <r>
      <t xml:space="preserve">244-102-0801
</t>
    </r>
    <r>
      <rPr>
        <i/>
        <sz val="7.5"/>
        <rFont val="Times New Roman"/>
        <family val="1"/>
        <charset val="204"/>
      </rPr>
      <t>РСНБ РК 2022</t>
    </r>
  </si>
  <si>
    <t>244-104-0901</t>
  </si>
  <si>
    <t>234-303-0323</t>
  </si>
  <si>
    <t>244-104-0602</t>
  </si>
  <si>
    <t>244-101-0601</t>
  </si>
  <si>
    <t>234-304-2701</t>
  </si>
  <si>
    <t>241-102-0240</t>
  </si>
  <si>
    <t>244-104-0501</t>
  </si>
  <si>
    <t>241-205-1301</t>
  </si>
  <si>
    <r>
      <t xml:space="preserve">242-207-0603
</t>
    </r>
    <r>
      <rPr>
        <i/>
        <sz val="7.5"/>
        <rFont val="Times New Roman"/>
        <family val="1"/>
        <charset val="204"/>
      </rPr>
      <t>РСНБ РК 2022</t>
    </r>
  </si>
  <si>
    <r>
      <t xml:space="preserve">242-207-0604
</t>
    </r>
    <r>
      <rPr>
        <i/>
        <sz val="7.5"/>
        <rFont val="Times New Roman"/>
        <family val="1"/>
        <charset val="204"/>
      </rPr>
      <t>РСНБ РК 2022</t>
    </r>
  </si>
  <si>
    <t>241-116-0204</t>
  </si>
  <si>
    <t>241-116-0203</t>
  </si>
  <si>
    <r>
      <t xml:space="preserve">242-207-0605
</t>
    </r>
    <r>
      <rPr>
        <i/>
        <sz val="7.5"/>
        <rFont val="Times New Roman"/>
        <family val="1"/>
        <charset val="204"/>
      </rPr>
      <t>РСНБ РК 2022</t>
    </r>
  </si>
  <si>
    <t>241-205-1303</t>
  </si>
  <si>
    <t>241-116-0205</t>
  </si>
  <si>
    <t>235-202-0120</t>
  </si>
  <si>
    <r>
      <t xml:space="preserve">241-211-0501
</t>
    </r>
    <r>
      <rPr>
        <i/>
        <sz val="7.5"/>
        <rFont val="Times New Roman"/>
        <family val="1"/>
        <charset val="204"/>
      </rPr>
      <t>РСНБ РК 2022</t>
    </r>
  </si>
  <si>
    <t>217-701-0219</t>
  </si>
  <si>
    <t>241-116-0206</t>
  </si>
  <si>
    <r>
      <t xml:space="preserve">241-221-0107
</t>
    </r>
    <r>
      <rPr>
        <i/>
        <sz val="7.5"/>
        <rFont val="Times New Roman"/>
        <family val="1"/>
        <charset val="204"/>
      </rPr>
      <t>РСНБ РК 2022</t>
    </r>
  </si>
  <si>
    <r>
      <t xml:space="preserve">241-221-0106
</t>
    </r>
    <r>
      <rPr>
        <i/>
        <sz val="7.5"/>
        <rFont val="Times New Roman"/>
        <family val="1"/>
        <charset val="204"/>
      </rPr>
      <t>РСНБ РК 2022</t>
    </r>
  </si>
  <si>
    <t>217-301-0105</t>
  </si>
  <si>
    <t>244-104-0201</t>
  </si>
  <si>
    <t>241-205-1302</t>
  </si>
  <si>
    <t>244-104-0801</t>
  </si>
  <si>
    <t>217-101-0107</t>
  </si>
  <si>
    <t>241-208-3603</t>
  </si>
  <si>
    <t>241-209-2401</t>
  </si>
  <si>
    <r>
      <t xml:space="preserve">241-220-0201
</t>
    </r>
    <r>
      <rPr>
        <i/>
        <sz val="7.5"/>
        <rFont val="Times New Roman"/>
        <family val="1"/>
        <charset val="204"/>
      </rPr>
      <t>РСНБ РК 2022</t>
    </r>
  </si>
  <si>
    <t>217-106-0105</t>
  </si>
  <si>
    <t>218-103-0208</t>
  </si>
  <si>
    <t>244-104-0605</t>
  </si>
  <si>
    <t>241-205-1304</t>
  </si>
  <si>
    <t>241-209-2406</t>
  </si>
  <si>
    <t>216-201-0103</t>
  </si>
  <si>
    <t>235-202-0119</t>
  </si>
  <si>
    <t>212-101-0301</t>
  </si>
  <si>
    <t>236-202-1014</t>
  </si>
  <si>
    <t>261-301-0219</t>
  </si>
  <si>
    <t>241-208-3601</t>
  </si>
  <si>
    <t>241-208-3503</t>
  </si>
  <si>
    <r>
      <t xml:space="preserve">241-220-0204
</t>
    </r>
    <r>
      <rPr>
        <i/>
        <sz val="7.5"/>
        <rFont val="Times New Roman"/>
        <family val="1"/>
        <charset val="204"/>
      </rPr>
      <t>РСНБ РК 2022</t>
    </r>
  </si>
  <si>
    <t>217-701-0308</t>
  </si>
  <si>
    <t>261-107-0837</t>
  </si>
  <si>
    <t>241-209-1901</t>
  </si>
  <si>
    <t>241-221-0102</t>
  </si>
  <si>
    <t>216-101-0901</t>
  </si>
  <si>
    <t>214-405-0201</t>
  </si>
  <si>
    <t>241-209-1904</t>
  </si>
  <si>
    <t>241-220-0204</t>
  </si>
  <si>
    <t>241-221-0104</t>
  </si>
  <si>
    <t>235-201-0305</t>
  </si>
  <si>
    <t>261-107-0746</t>
  </si>
  <si>
    <t>241-209-2404</t>
  </si>
  <si>
    <t>241-208-2501</t>
  </si>
  <si>
    <t>218-101-0101</t>
  </si>
  <si>
    <t>236-104-0101</t>
  </si>
  <si>
    <t>214-209-0802</t>
  </si>
  <si>
    <t>214-209-0507</t>
  </si>
  <si>
    <t>241-221-0103</t>
  </si>
  <si>
    <t>241-703-0401</t>
  </si>
  <si>
    <t>241-220-0201</t>
  </si>
  <si>
    <t>215-204-0503</t>
  </si>
  <si>
    <t>241-221-0105</t>
  </si>
  <si>
    <t>216-102-0401</t>
  </si>
  <si>
    <t>217-605-0301</t>
  </si>
  <si>
    <t>241-208-2503</t>
  </si>
  <si>
    <t>218-103-0206</t>
  </si>
  <si>
    <r>
      <t>10 м</t>
    </r>
    <r>
      <rPr>
        <vertAlign val="superscript"/>
        <sz val="10"/>
        <rFont val="Times New Roman"/>
        <family val="1"/>
        <charset val="204"/>
      </rPr>
      <t>2</t>
    </r>
  </si>
  <si>
    <t>215-202-0503</t>
  </si>
  <si>
    <t>215-203-0403</t>
  </si>
  <si>
    <t>216-102-0301</t>
  </si>
  <si>
    <t>Оборудование поставки подрядчика</t>
  </si>
  <si>
    <r>
      <t xml:space="preserve">513-106-0101
</t>
    </r>
    <r>
      <rPr>
        <i/>
        <sz val="7.5"/>
        <rFont val="Times New Roman"/>
        <family val="1"/>
        <charset val="204"/>
      </rPr>
      <t>РСНБ РК 2022</t>
    </r>
  </si>
  <si>
    <r>
      <t xml:space="preserve">513-106-0204
</t>
    </r>
    <r>
      <rPr>
        <i/>
        <sz val="7.5"/>
        <rFont val="Times New Roman"/>
        <family val="1"/>
        <charset val="204"/>
      </rPr>
      <t>РСНБ РК 2022</t>
    </r>
  </si>
  <si>
    <t>Итого оборудование поставки подрядчика</t>
  </si>
  <si>
    <t>ИСХОДНЫЕ ДАННЫЕ : Э300</t>
  </si>
  <si>
    <t>Э300'Q9А0Ж5'Ц8Н2ХМШ2В1+РБ''13.1'''''*</t>
  </si>
  <si>
    <t>Ю''"Перепланировка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№29"'Подрядные работы'02-01'Лаборатория'ВК'02'02-01-02'Водопровод.Канализация'ВК''в ценах декабря 2024 г.*</t>
  </si>
  <si>
    <t>Р Сеть хозяйственно-питьевого водопровода В1п*</t>
  </si>
  <si>
    <t>П2 Демонтажные работы*</t>
  </si>
  <si>
    <t>У6114-0103-0304(Н5.0,4)(Н52.0,4)(Н53.0) К=0,4(РМ296009)'5''Прокладка трубопроводов водоснабжения из напорных полимерных труб на сварных соединениях, наружный диаметр 40 мм. /Демонтаж/'м*</t>
  </si>
  <si>
    <t>У6114-0103-0303(Н5.0,4)(Н52.0,4)(Н53.0) К=0,4(РМ296009)'40''Прокладка трубопроводов водоснабжения из напорных полимерных труб на сварных соединениях, наружный диаметр 32 мм /Демонтаж/'м*</t>
  </si>
  <si>
    <t>У6114-0103-0302(Н5.0,4)(Н52.0,4)(Н53.0) К=0,4(РМ296009)'20''Прокладка трубопроводов водоснабжения из напорных полимерных труб на сварных соединениях, наружный диаметр 25 мм /Демонтаж/'м*</t>
  </si>
  <si>
    <t>У6114-0103-0301(Н5.0,4)(Н52.0,4)(Н53.0) К=0,4(РМ296009)'140''Прокладка трубопроводов водоснабжения из напорных полимерных труб на сварных соединениях, наружный диаметр 20 мм /Демонтаж/'м*</t>
  </si>
  <si>
    <t>П2 Монтажные работы*</t>
  </si>
  <si>
    <t>П2 Арматура*</t>
  </si>
  <si>
    <t>С1242-207-0605'1''Кран шаровый латунный, муфтовый (В-В) с рычажной рукояткой, для воды, пара, нейтральных жидкостей, Т до +150°С, PN 25 ГОСТ 21345-2005 DN 40 /Вентиль полипропиленовый приварной Ду=40/'шт.*</t>
  </si>
  <si>
    <t>С1242-207-0604'2''Кран шаровый латунный, муфтовый (В-В) с рычажной рукояткой, для воды, пара, нейтральных жидкостей, Т до +150°С, PN 25 ГОСТ 21345-2005 DN 32 /Вентиль полипропиленовый приварной Ду=32/'шт.*</t>
  </si>
  <si>
    <t>С1242-207-0603'4''Кран шаровый латунный, муфтовый (В-В) с рычажной рукояткой, для воды, пара, нейтральных жидкостей, Т до +150°С, PN 25 ГОСТ 21345-2005 DN 25 /Вентиль полипропиленовый приварной Ду=25/'шт.*</t>
  </si>
  <si>
    <t>С1242-207-0602'60''Кран шаровый латунный, муфтовый (В-В) с рычажной рукояткой, для воды, пара, нейтральных жидкостей, Т до +150°С, PN 25 ГОСТ 21345-2005 DN 20 /Вентиль полипропиленовый приварной Ду=20/'шт.*</t>
  </si>
  <si>
    <t>П2 Трубопроводы*</t>
  </si>
  <si>
    <t>У6114-0103-0301(РМ296009)(РС181697)'150''Прокладка трубопроводов водоснабжения из напорных полимерных труб на сварных соединениях, наружный диаметр 20 мм'м*</t>
  </si>
  <si>
    <t>С1241-205-1301'150''Труба напорная из полипропилена PP-R не армированная SDR 11 PN 10 ГОСТ 32415-2013 размерами 20x1,9 мм'м*</t>
  </si>
  <si>
    <t>У6114-0103-0302(РМ296009)(РС181698)'20''Прокладка трубопроводов водоснабжения из напорных полимерных труб на сварных соединениях, наружный диаметр 25 мм'м*</t>
  </si>
  <si>
    <t>С1241-205-1302'20''Труба напорная из полипропилена PP-R не армированная SDR 11 PN 10 ГОСТ 32415-2013 размерами 25x2,3 мм'м*</t>
  </si>
  <si>
    <t>У6114-0103-0303(РМ296009)(РС181699)'40''Прокладка трубопроводов водоснабжения из напорных полимерных труб на сварных соединениях, наружный диаметр 32 мм'м*</t>
  </si>
  <si>
    <t>С1241-205-1303'40''Труба напорная из полипропилена PP-R не армированная SDR 11 PN 10 ГОСТ 32415-2013 размерами 32x2,9 мм'м*</t>
  </si>
  <si>
    <t>У6114-0103-0304(РМ296009)(РС181700)'5''Прокладка трубопроводов водоснабжения из напорных полимерных труб на сварных соединениях, наружный диаметр 40 мм'м*</t>
  </si>
  <si>
    <t>С1241-205-1304'5''Труба напорная из полипропилена PP-R не армированная SDR 11 PN 10 ГОСТ 32415-2013 размерами 40x3,7 мм'м*</t>
  </si>
  <si>
    <t>П2 Фасонные части*</t>
  </si>
  <si>
    <t>У6114-0201-0201(РС158884)(РС274674)(РС293028)'(8+8+4+2):2''Установка фланцевых соединений на стальных трубопроводах, диаметр до 50 мм'соединение*</t>
  </si>
  <si>
    <t>С1241-116-0203'8''Фланец плоский приварной PN 10 ГОСТ 33259-2015 диаметром 20 мм'шт.*</t>
  </si>
  <si>
    <t>С1241-116-0204'8''Фланец плоский приварной PN 10 ГОСТ 33259-2015 диаметром 25 мм'шт.*</t>
  </si>
  <si>
    <t>С1241-116-0205'4''Фланец плоский приварной PN 10 ГОСТ 33259-2015 диаметром 32 мм'шт.*</t>
  </si>
  <si>
    <t>С1241-116-0206'2''Фланец плоский приварной PN 10 ГОСТ 33259-2015 диаметром 40 мм'шт.*</t>
  </si>
  <si>
    <t>С1241-208-2503'2''Отвод полипропиленовый PP-R 90° приварной диаметром 32 мм'шт.*</t>
  </si>
  <si>
    <t>С1241-208-2501'20''Отвод полипропиленовый PP-R 90° приварной диаметром 20 мм'шт.*</t>
  </si>
  <si>
    <t>С1241-209-1901'40''Тройник полипропиленовый PP-R равнопроходной приварной под углом 90° диаметром 20 мм'шт.*</t>
  </si>
  <si>
    <t>С1241-209-1904'6''Тройник полипропиленовый PP-R равнопроходной приварной под углом 90° диаметром 40 мм'шт.*</t>
  </si>
  <si>
    <t>С1261-301-0219'1,2''Крепления для трубопроводов /кронштейны, планки, хомуты/'кг*</t>
  </si>
  <si>
    <t>С1241-221-0102'150''Опора полипропиленовая PP-R одинарная (клипса) диаметром 20 мм'шт.*</t>
  </si>
  <si>
    <t>С1241-221-0103'20''Опора полипропиленовая PP-R одинарная (клипса) диаметром 25 мм'шт.*</t>
  </si>
  <si>
    <t>С1241-221-0104'40''Опора полипропиленовая PP-R одинарная (клипса) диаметром 32 мм'шт.*</t>
  </si>
  <si>
    <t>С1241-221-0105'5''Опора полипропиленовая PP-R одинарная (клипса) диаметром 40 мм'шт.*</t>
  </si>
  <si>
    <t>П2 Испытание и промывка*</t>
  </si>
  <si>
    <t>У6301-0301-0101'(150+20+40+5).0,001''Трубопроводы диаметром 50-65 мм. Промывка с дезинфекцией'км трубопровода*</t>
  </si>
  <si>
    <t>У6114-0401-0101'150+20+40+5''Трубопроводы систем отопления, водопровода и горячего водоснабжения диаметром до 50 мм. Испытание гидравлическое'м трубопровода*</t>
  </si>
  <si>
    <t>Р Сеть горячего водоснабжения Т3*</t>
  </si>
  <si>
    <t>У6114-0103-0301(Н5.0,4)(Н52.0,4)(Н53.0) К=0,4(РМ296009)'50''Прокладка трубопроводов водоснабжения из напорных полимерных труб на сварных соединениях, наружный диаметр 20 мм /Демонтаж/'м*</t>
  </si>
  <si>
    <t>У6115-0301-0201(Н5.0,4)(Н52.0,4)(Н53.0) К=0,4(РМ296318)(РМ373843)'3+18''Установка нагревателей электрических накопительных (емкостных) объемом до 100 л /Демонтаж/'комплект*</t>
  </si>
  <si>
    <t>П2 Оборудование*</t>
  </si>
  <si>
    <t>У6115-0301-0201(РМ296318)(РМ373843РС373844)'3+18''Установка нагревателей электрических накопительных (емкостных) объемом до 100 л'комплект*</t>
  </si>
  <si>
    <t>513-106-0204'3''Электрический накопительный водонагреватель настенный мощностью 1,8 кВт ГОСТ Р 52084-2003 объем 100 л'комплект*</t>
  </si>
  <si>
    <t>513-106-0101'18''Электрический накопительный водонагреватель настенный мощностью 1,5 кВт ГОСТ Р 52084-2003 объем 10 л'комплект*</t>
  </si>
  <si>
    <t>С1242-207-0602'55''Кран шаровый латунный, муфтовый (В-В) с рычажной рукояткой, для воды, пара, нейтральных жидкостей, Т до +150°С, PN 25 ГОСТ 21345-2005 DN 20 /Вентиль полипропиленовый приварной Ду=20/'шт.*</t>
  </si>
  <si>
    <t>У6114-0103-0301(РМ296009)(РС181697)'50''Прокладка трубопроводов водоснабжения из напорных полимерных труб на сварных соединениях, наружный диаметр 20 мм'м*</t>
  </si>
  <si>
    <t>С1241-205-1301'50''Труба напорная из полипропилена PP-R не армированная SDR 11 PN 10 ГОСТ 32415-2013 размерами 20x1,9 мм'м*</t>
  </si>
  <si>
    <t>У6301-0301-0101'(50).0,001''Трубопроводы диаметром 50-65 мм. Промывка с дезинфекцией'км трубопровода*</t>
  </si>
  <si>
    <t>У6114-0401-0101'50''Трубопроводы систем отопления, водопровода и горячего водоснабжения диаметром до 50 мм. Испытание гидравлическое'м трубопровода*</t>
  </si>
  <si>
    <t>С1261-301-0219'0,74''Крепления для трубопроводов /кронштейны, планки, хомуты/'кг*</t>
  </si>
  <si>
    <t>Р Сеть хозяйственно-бытовая канализация К1*</t>
  </si>
  <si>
    <t>Е12-150101-0801(РС295994)'180''Трубопроводы из полиэтиленовых канализационных труб диаметром до 50 мм. Смена'м трубопровода с фасонными частями*</t>
  </si>
  <si>
    <t>Е12-150101-0802(РС295994)'65''Трубопроводы из полиэтиленовых канализационных труб диаметром до 100 мм. Смена'м трубопровода с фасонными частями*</t>
  </si>
  <si>
    <t>П2 Трубопроводы. Монтаж ПНД труб учтен в расценках на демонтаж*</t>
  </si>
  <si>
    <t>С1241-203-0402'180''Труба из поливинилхлорида ПВХ для систем внутреннего водоотведения размерами 50х3,2 мм'м*</t>
  </si>
  <si>
    <t>С1241-203-0408'65''Труба из поливинилхлорида ПВХ для систем внутреннего водоотведения размерами 110х2,2 мм'м*</t>
  </si>
  <si>
    <t>П2 Футляр на выпуске*</t>
  </si>
  <si>
    <t>У6301-0103-0108(РС2011)(РС249131)(РМ295990)'2.0,001''Трубы водопроводные стальные, диаметр 300 мм. Укладка'км трубопровода*</t>
  </si>
  <si>
    <t>С1241-102-0240'2''Труба стальная электросварная прямошовная диаметром от 127 до 630 мм ГОСТ 10705-80 размерами 325х6,0 мм'м*</t>
  </si>
  <si>
    <t>У6301-0801-0301'2''Трубы стальные диаметром 100 мм. Протаскивание в футляр'м трубы, уложенной в футляре*</t>
  </si>
  <si>
    <t>У6301-0801-0401(Н5.0,40625)(Н52.0,40625)(Н53.0,40625) К=0,40625'1''Концы футляра диаметром 325 мм. Заделка битумом и прядью'футляр*</t>
  </si>
  <si>
    <t>С1241-208-3601'30''Отвод из поливинилхлорида ПВХ 90° для напорных канализационных труб диаметром 50 мм, с уплотнительной резинкой'шт.*</t>
  </si>
  <si>
    <t>С1241-208-3603'20''Отвод из поливинилхлорида ПВХ 90° для напорных канализационных труб диаметром 100 мм, с уплотнительной резинкой'шт.*</t>
  </si>
  <si>
    <t>С1241-208-3503'9''Отвод из поливинилхлорида ПВХ 45° для напорных канализационных труб диаметром 100 мм, с уплотнительной резинкой'шт.*</t>
  </si>
  <si>
    <t>С1241-209-2401'52''Тройник из поливинилхлорида ПВХ 90° для напорных канализационных труб размерами 50х50х50 мм, с уплотнительной резинкой'шт.*</t>
  </si>
  <si>
    <t>С1241-209-2404'2''Тройник из поливинилхлорида ПВХ 90° для напорных канализационных труб размерами 100х50х100 мм, с уплотнительной резинкой'шт.*</t>
  </si>
  <si>
    <t>С1241-209-2406'10''Тройник из поливинилхлорида ПВХ 90° для напорных канализационных труб размерами 100х100х100 мм, с уплотнительной резинкой'шт.*</t>
  </si>
  <si>
    <t>С1241-220-0201'30''Прочистка канализационная ПВХ с уплотнительной резинкой диаметром 50 мм'шт.*</t>
  </si>
  <si>
    <t>С1241-220-0204'5''Прочистка канализационная ПВХ с уплотнительной резинкой диаметром 100 мм'шт.*</t>
  </si>
  <si>
    <t>С1241-220-0204'2''Ревизия канализационная ПВХ с уплотнительной резинкой диаметром 100 мм'шт.*</t>
  </si>
  <si>
    <t>С1241-220-0201'1''Ревизия канализационная ПВХ с уплотнительной резинкой диаметром 50 мм'шт.*</t>
  </si>
  <si>
    <t>С1241-221-0106'180''Опора полипропиленовая PP-R одинарная (клипса) DN 50 СТ РК ГОСТ Р 52134-2010'шт.*</t>
  </si>
  <si>
    <t>С1241-221-0107'65''Опора полипропиленовая PP-R одинарная (клипса) DN 110 СТ РК ГОСТ Р 52134-2010'шт.*</t>
  </si>
  <si>
    <t>У6114-0401-0101'180''Трубопроводы систем отопления, водопровода и горячего водоснабжения диаметром до 50 мм. Испытание гидравлическое'м трубопровода*</t>
  </si>
  <si>
    <t>У6114-0401-0102'50''Трубопроводы систем отопления, водопровода и горячего водоснабжения диаметром до 100 мм. Испытание гидравлическое'м трубопровода*</t>
  </si>
  <si>
    <t>П2 Прочее*</t>
  </si>
  <si>
    <t>93</t>
  </si>
  <si>
    <t>У6114-0801-0101'1''Сальники.Заделка при проходе труб через фундаменты или стены подвала диаметром труб до 100 мм'сальник*</t>
  </si>
  <si>
    <t>94</t>
  </si>
  <si>
    <r>
      <t>У6103-0101-0104'0,125''Фундаменты-столбы бетонные.Устройство /на выпуске из бетона В7,5/'м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</si>
  <si>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t>95</t>
  </si>
  <si>
    <t>У6111-0101-1701(РМ295727)'100+30''Изоляция трубопровода изделиями из вспененного каучука трубками из вспененного каучука, диаметр до 160 мм'м*</t>
  </si>
  <si>
    <t>96</t>
  </si>
  <si>
    <t>С1234-303-0315'100.1,1''Гибкая трубчатая изоляция из вспененного каучука, t от -200°С до +105°С, Лст 0,038 Вт/(м·К) при +20°С, фактор µ больше или равно 7000 СТ РК 3364-2019, бст 13 мм диаметром 57 мм'м*</t>
  </si>
  <si>
    <t>97</t>
  </si>
  <si>
    <t>С1234-303-0323'30.1,1''Гибкая трубчатая изоляция из вспененного каучука, t от -200°С до +105°С, Лст 0,038 Вт/(м·К) при +20°С, фактор µ больше или равно 7000 СТ РК 3364-2019, бст 13 мм диаметром 108 мм'м*</t>
  </si>
  <si>
    <t>98</t>
  </si>
  <si>
    <t>Р Санитарные приборы*</t>
  </si>
  <si>
    <t>99</t>
  </si>
  <si>
    <t>Е12-150101-0613(РС296070)'3''Унитаз. Смена санитарно-технических приборов'прибор*</t>
  </si>
  <si>
    <t>100</t>
  </si>
  <si>
    <t>С1244-101-0301'3''Унитаз ГОСТ 30493-96 размерами не менее L 605 мм, B 340 мм'комплект*</t>
  </si>
  <si>
    <t>101</t>
  </si>
  <si>
    <t>С1244-101-0601'3''Бачок смывной устанавливаемый на унитазе с боковым или верхним пуском размерами L 430 мм'комплект*</t>
  </si>
  <si>
    <t>102</t>
  </si>
  <si>
    <t>С1244-104-0201'3''Сиденье ГОСТ 15062-83 для унитаза'шт.*</t>
  </si>
  <si>
    <t>103</t>
  </si>
  <si>
    <t>С1244-104-0801'3''Слив для унитаза диаметром 110 мм'шт.*</t>
  </si>
  <si>
    <t>104</t>
  </si>
  <si>
    <t>Е12-150101-0623(РС296070)'31''Умывальник. Смена санитарно-технических приборов'прибор*</t>
  </si>
  <si>
    <t>105</t>
  </si>
  <si>
    <t>С1244-101-0101'31''Умывальник без пьедестала ГОСТ 30493-96 полукруглый,овальный,прямоугольный,трапециевидный со спинкой или без спинки размерами L от 400 до 500 мм,B 300 мм'комплект*</t>
  </si>
  <si>
    <t>106</t>
  </si>
  <si>
    <t>С1244-104-0403'31''Смеситель для умывальника двухрукояточный, с центральной подводкой, набортный, излив с аэратором, размерами 110 мм х 70 мм'шт.*</t>
  </si>
  <si>
    <t>107</t>
  </si>
  <si>
    <t>С1244-104-0602'31''Сифон ГОСТ 23289-94 бутылочный унифицированный с выпуском и вертикальным или горизонтальным отводом для умывальников и моек с двумя чашами СБУ-2'шт.*</t>
  </si>
  <si>
    <t>108</t>
  </si>
  <si>
    <t>С1244-104-0101'31''Пьедестал для умывальника'шт.*</t>
  </si>
  <si>
    <t>109</t>
  </si>
  <si>
    <t>У6115-0101-0203(Н5.0,4)(Н52.0,4)(Н53.0) К=0,4(РМ373841)'3''Поддоны душевые чугунные и стальные мелкие. Демонтаж'комплект*</t>
  </si>
  <si>
    <t>110</t>
  </si>
  <si>
    <t>Е12-150101-0506(РС296299)'3''Смеситель с душевой сеткой. Смена'шт.*</t>
  </si>
  <si>
    <t>111</t>
  </si>
  <si>
    <t>У6115-0101-0203(РС296070)(РМ373841)(РС187903)'3''Поддоны душевые чугунные и стальные мелкие.Установка'комплект*</t>
  </si>
  <si>
    <t>112</t>
  </si>
  <si>
    <t>С1244-102-0801'3''Поддон стальной эмалированный,размерами 800 мм х 800 мм,глубиной до 130 мм ГОСТ 23695-94'шт.*</t>
  </si>
  <si>
    <t>113</t>
  </si>
  <si>
    <t>С1244-104-0501'3''Смеситель общий для душа и ванны двухрукояточный, с подводкой в различных отверстиях, настенный, с душевой сеткой на гибком шланге, излив с развальцованным носиком'шт.*</t>
  </si>
  <si>
    <t>114</t>
  </si>
  <si>
    <t>С1244-104-0605'3''Сифон ГОСТ 23289-94 с выпуском для мелких душевых поддонов СПМ'шт.*</t>
  </si>
  <si>
    <t>115</t>
  </si>
  <si>
    <t>У6114-0103-0901(РМ373843)'1.75''Подводки гибкие к водоразборной арматуре. Монтаж'м подводок*</t>
  </si>
  <si>
    <t>116</t>
  </si>
  <si>
    <t>С1244-104-0903'1.75''Шланг гибкий к водоразборной арматуре с оплеткой из нержавеющей стальной проволоки длиной 1000 мм'шт.*</t>
  </si>
  <si>
    <t>117</t>
  </si>
  <si>
    <t>С1241-211-0501 прим'75''Адаптер ППР с нарезной резьбой ф20 1/2'шт.*</t>
  </si>
  <si>
    <t>118</t>
  </si>
  <si>
    <t>119</t>
  </si>
  <si>
    <t>С3414-104-0601'0,1348''Мусор строительный (ручная). Погрузка'т*</t>
  </si>
  <si>
    <t>120</t>
  </si>
  <si>
    <t>С3412-101-0116'0,1348.20''Перевозка строительных грузов самосвалами в населенных пунктах. Грузоподъемность свыше 5 до 10 т. Расстояние перевозки свыше 15 до 20 км'т·км*</t>
  </si>
  <si>
    <t>121</t>
  </si>
  <si>
    <t>С3414-104-0602'0,1348''Мусор строительный (ручная). Разгрузка'т*</t>
  </si>
  <si>
    <t>122</t>
  </si>
  <si>
    <t>ОВ</t>
  </si>
  <si>
    <t>14377,304</t>
  </si>
  <si>
    <t>10903,152</t>
  </si>
  <si>
    <t>3474,152</t>
  </si>
  <si>
    <t>4113,122</t>
  </si>
  <si>
    <t>0,882</t>
  </si>
  <si>
    <t>Отопление</t>
  </si>
  <si>
    <r>
      <t xml:space="preserve">У6116-0301-0101
6116-0301-0101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</si>
  <si>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радиаторов чугунных</t>
  </si>
  <si>
    <t>кВт</t>
  </si>
  <si>
    <t>1.3</t>
  </si>
  <si>
    <t>1.3.1</t>
  </si>
  <si>
    <t>280188
245-106-0101</t>
  </si>
  <si>
    <t>Кронштейн штыревой для крепления радиаторов</t>
  </si>
  <si>
    <t>1.3.2</t>
  </si>
  <si>
    <t>261296
245-101-0106</t>
  </si>
  <si>
    <t>Радиатор отопления чугунный ГОСТ 31311-2005 МС-90, высотой полной 588 мм, высотой монтажной 500 мм</t>
  </si>
  <si>
    <t>Вентиляция</t>
  </si>
  <si>
    <t>Система П1</t>
  </si>
  <si>
    <r>
      <t xml:space="preserve">У6118-0207-0401
6118-0207-0401
</t>
    </r>
    <r>
      <rPr>
        <b/>
        <i/>
        <sz val="7.5"/>
        <rFont val="Times New Roman Cyr"/>
        <family val="1"/>
        <charset val="204"/>
      </rPr>
      <t>ЕСЦ РСНБ РК 2024</t>
    </r>
  </si>
  <si>
    <r>
      <t>Установка камер приточных типовых без секции орошения производительность до 10 тыс 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>/час</t>
    </r>
  </si>
  <si>
    <t>20240
004-0136</t>
  </si>
  <si>
    <t>Затраты труда рабочих (средний разряд работы 3,6). Работы по устройству внутренних и наружных инженерных систем</t>
  </si>
  <si>
    <t>969
314-502-0205</t>
  </si>
  <si>
    <t>Лебедки ручные и рычажные тяговым усилием 31,39 кН (3,2 т)</t>
  </si>
  <si>
    <t>2.3</t>
  </si>
  <si>
    <t>2.3.1</t>
  </si>
  <si>
    <t>2.3.2</t>
  </si>
  <si>
    <t>2.3.3</t>
  </si>
  <si>
    <t>144887
261-107-0985</t>
  </si>
  <si>
    <t>Шайбы пружинные ГОСТ 6402-70</t>
  </si>
  <si>
    <t>2.3.4</t>
  </si>
  <si>
    <t>147001
261-107-0419</t>
  </si>
  <si>
    <t>Картон строительный прокладочный марки Б ГОСТ 9347-74</t>
  </si>
  <si>
    <t>2.3.5</t>
  </si>
  <si>
    <t>2.3.6</t>
  </si>
  <si>
    <t>251491
261-301-0260</t>
  </si>
  <si>
    <t>Сгоны стальные с муфтой и контргайкой, d 40 мм</t>
  </si>
  <si>
    <t>2.3.7</t>
  </si>
  <si>
    <t>274665
217-301-0106</t>
  </si>
  <si>
    <t>Электрод типа Э38, Э42, Э46, Э50 ГОСТ 9467-75, марки АНО-4 диаметром 5 мм</t>
  </si>
  <si>
    <t>2.3.8</t>
  </si>
  <si>
    <t>2.3.9</t>
  </si>
  <si>
    <t>2.3.10</t>
  </si>
  <si>
    <t>329777
251-305-0110</t>
  </si>
  <si>
    <t>Прокладки резиновые (пластина техническая прессованная)</t>
  </si>
  <si>
    <r>
      <t xml:space="preserve">514-401-0404
514-401-0404
</t>
    </r>
    <r>
      <rPr>
        <b/>
        <i/>
        <sz val="7.5"/>
        <rFont val="Times New Roman Cyr"/>
        <family val="1"/>
        <charset val="204"/>
      </rPr>
      <t>РСНБ РК 2022</t>
    </r>
  </si>
  <si>
    <r>
      <t>Напольная приточная установка в комплекте с автоматикой, водяным нагревателем, вентилятором и шумоглушителем VVS055-R-FHVS расход воздуха 5500 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>/ч, 500 Па</t>
    </r>
  </si>
  <si>
    <r>
      <t xml:space="preserve">У6118-0202-0203
6118-0202-0203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</si>
  <si>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решеток жалюзийных стальных, штампованных, нерегулируемых (РШ) номер 150, размер 200х200 мм.</t>
  </si>
  <si>
    <t>4.3</t>
  </si>
  <si>
    <t>4.3.1</t>
  </si>
  <si>
    <t>4.3.2</t>
  </si>
  <si>
    <t>188223
261-302-0121</t>
  </si>
  <si>
    <t>Решетки нерегулируемые марки РШ-150, размер 200х200 мм</t>
  </si>
  <si>
    <t>4.3.3</t>
  </si>
  <si>
    <t>4.3.4</t>
  </si>
  <si>
    <t>279845
214-210-0101</t>
  </si>
  <si>
    <t>Сталь арматурная гладкого профиля класса А-I (А240) СТ РК 2591-2014 диаметром от 6 до 12 мм</t>
  </si>
  <si>
    <r>
      <t xml:space="preserve">У6118-0101-0302
6118-0101-0302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</si>
  <si>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воздуховодов класса Н (нормальных) из оцинкованной стали, толщина 0,5 мм периметр до 600 мм</t>
  </si>
  <si>
    <t>20236
004-0132</t>
  </si>
  <si>
    <t>Затраты труда рабочих (средний разряд работы 3,2). Работы по устройству внутренних и наружных инженерных систем</t>
  </si>
  <si>
    <t>5.2</t>
  </si>
  <si>
    <t>5.2.1</t>
  </si>
  <si>
    <t>1197
314-502-0303</t>
  </si>
  <si>
    <t>Лебедки электрические тяговым усилием свыше 12,26 до 19,62 кН (2 т)</t>
  </si>
  <si>
    <t>5.2.2</t>
  </si>
  <si>
    <t>5.2.3</t>
  </si>
  <si>
    <t>5.2.4</t>
  </si>
  <si>
    <t>5.3</t>
  </si>
  <si>
    <t>5.3.1</t>
  </si>
  <si>
    <t>5.3.2</t>
  </si>
  <si>
    <t>146125
217-504-0101</t>
  </si>
  <si>
    <t>Шнур асбестовый общего назначения (ШАОН-1) ГОСТ 1779-83 диаметром 0,7 мм</t>
  </si>
  <si>
    <t>5.3.3</t>
  </si>
  <si>
    <t>5.3.4</t>
  </si>
  <si>
    <t>295740
261-105-0302</t>
  </si>
  <si>
    <t>Мастика герметизирующая нетвердеющая ГОСТ 14791-79</t>
  </si>
  <si>
    <t>5.3.5</t>
  </si>
  <si>
    <t>5.3.6</t>
  </si>
  <si>
    <t>188081
246-103-0106</t>
  </si>
  <si>
    <t>Воздуховод класса Н из тонколистовой оцинкованной с непрерывных линий стали толщиной 0,5 мм прямоугольного сечения</t>
  </si>
  <si>
    <r>
      <t xml:space="preserve">У6118-0101-0303
6118-0101-0303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</si>
  <si>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воздуховодов класса Н (нормальных) из оцинкованной стали, толщина 0,5 мм периметр 800, 1000 мм</t>
  </si>
  <si>
    <t>6.2.2</t>
  </si>
  <si>
    <t>6.2.3</t>
  </si>
  <si>
    <t>6.2.4</t>
  </si>
  <si>
    <t>6.3</t>
  </si>
  <si>
    <t>6.3.1</t>
  </si>
  <si>
    <t>6.3.2</t>
  </si>
  <si>
    <t>6.3.3</t>
  </si>
  <si>
    <t>6.3.4</t>
  </si>
  <si>
    <t>6.3.5</t>
  </si>
  <si>
    <t>6.3.6</t>
  </si>
  <si>
    <r>
      <t xml:space="preserve">У6118-0101-0310
6118-0101-0310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</si>
  <si>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воздуховодов класса Н (нормальных) из оцинкованной стали, толщина 0,7 мм периметр от 1100 до 1600 мм</t>
  </si>
  <si>
    <t>7.2.4</t>
  </si>
  <si>
    <t>7.3</t>
  </si>
  <si>
    <t>7.3.1</t>
  </si>
  <si>
    <t>7.3.2</t>
  </si>
  <si>
    <t>7.3.3</t>
  </si>
  <si>
    <t>7.3.4</t>
  </si>
  <si>
    <t>7.3.5</t>
  </si>
  <si>
    <t>7.3.6</t>
  </si>
  <si>
    <t>188082
246-103-0107</t>
  </si>
  <si>
    <t>Воздуховод класса Н из тонколистовой оцинкованной с непрерывных линий стали толщиной 0,7 мм прямоугольного сечения</t>
  </si>
  <si>
    <r>
      <t xml:space="preserve">У6118-0101-0309
6118-0101-0309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</si>
  <si>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воздуховодов класса Н (нормальных) из оцинкованной стали, толщина 0,7 мм периметр 900 мм</t>
  </si>
  <si>
    <t>8.2.2</t>
  </si>
  <si>
    <t>8.2.3</t>
  </si>
  <si>
    <t>8.2.4</t>
  </si>
  <si>
    <t>8.2.5</t>
  </si>
  <si>
    <t>8.3</t>
  </si>
  <si>
    <t>8.3.1</t>
  </si>
  <si>
    <t>8.3.2</t>
  </si>
  <si>
    <t>8.3.3</t>
  </si>
  <si>
    <t>8.3.4</t>
  </si>
  <si>
    <t>8.3.5</t>
  </si>
  <si>
    <t>8.3.6</t>
  </si>
  <si>
    <r>
      <t xml:space="preserve">У6118-0101-0311
6118-0101-0311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</si>
  <si>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воздуховодов класса Н (нормальных) из оцинкованной стали, толщина 0,7 мм периметр до 2400 мм</t>
  </si>
  <si>
    <t>9.3.2</t>
  </si>
  <si>
    <t>9.3.3</t>
  </si>
  <si>
    <t>9.3.4</t>
  </si>
  <si>
    <t>9.3.5</t>
  </si>
  <si>
    <t>9.3.6</t>
  </si>
  <si>
    <t>Прокладка перехода класса Н (нормальных) из оцинкованной стали, толщина 0,7 мм периметр 900 мм</t>
  </si>
  <si>
    <t>10.2.4</t>
  </si>
  <si>
    <t>10.2.5</t>
  </si>
  <si>
    <t>10.3</t>
  </si>
  <si>
    <t>10.3.1</t>
  </si>
  <si>
    <t>10.3.2</t>
  </si>
  <si>
    <t>10.3.3</t>
  </si>
  <si>
    <t>10.3.4</t>
  </si>
  <si>
    <t>10.3.5</t>
  </si>
  <si>
    <t>10.3.6</t>
  </si>
  <si>
    <t>Прокладка перехода класса Н (нормальных) из оцинкованной стали, толщина 0,7 мм периметр от 1100 до 1600 мм</t>
  </si>
  <si>
    <t>11.3.2</t>
  </si>
  <si>
    <t>11.3.3</t>
  </si>
  <si>
    <t>11.3.4</t>
  </si>
  <si>
    <t>11.3.5</t>
  </si>
  <si>
    <t>11.3.6</t>
  </si>
  <si>
    <t>12.1</t>
  </si>
  <si>
    <t>12.1.1</t>
  </si>
  <si>
    <t>12.2</t>
  </si>
  <si>
    <t>12.2.1</t>
  </si>
  <si>
    <t>12.2.2</t>
  </si>
  <si>
    <t>12.2.3</t>
  </si>
  <si>
    <t>12.2.4</t>
  </si>
  <si>
    <t>12.3</t>
  </si>
  <si>
    <t>12.3.1</t>
  </si>
  <si>
    <t>12.3.2</t>
  </si>
  <si>
    <t>12.3.3</t>
  </si>
  <si>
    <t>12.3.4</t>
  </si>
  <si>
    <t>12.3.5</t>
  </si>
  <si>
    <t>12.3.6</t>
  </si>
  <si>
    <t>Прокладка перехода класса Н (нормальных) из оцинкованной стали, толщина 0,7 мм периметр до 2400 мм</t>
  </si>
  <si>
    <t>13.3.2</t>
  </si>
  <si>
    <t>13.3.3</t>
  </si>
  <si>
    <t>13.3.4</t>
  </si>
  <si>
    <t>13.3.5</t>
  </si>
  <si>
    <t>13.3.6</t>
  </si>
  <si>
    <r>
      <t xml:space="preserve">С1246-301-0701
246-301-0701
</t>
    </r>
    <r>
      <rPr>
        <b/>
        <i/>
        <sz val="7.5"/>
        <rFont val="Times New Roman Cyr"/>
        <family val="1"/>
        <charset val="204"/>
      </rPr>
      <t>РСНБ РК 2022</t>
    </r>
  </si>
  <si>
    <t>Заглушка питометражного лючка СТД-8281</t>
  </si>
  <si>
    <r>
      <t xml:space="preserve">У6118-0203-0302
6118-0203-0302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</si>
  <si>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клапанов огнезадерживающих, периметр до 3200 мм</t>
  </si>
  <si>
    <t>15.3.2</t>
  </si>
  <si>
    <t>15.3.3</t>
  </si>
  <si>
    <t>150364
241-101-0108</t>
  </si>
  <si>
    <t>Труба стальная сварная водогазопроводная легкая ГОСТ 3262-75 размерами 25х2,8 мм</t>
  </si>
  <si>
    <t>15.3.4</t>
  </si>
  <si>
    <r>
      <t xml:space="preserve">С1246-302-1823
246-302-1823
</t>
    </r>
    <r>
      <rPr>
        <b/>
        <i/>
        <sz val="7.5"/>
        <rFont val="Times New Roman Cyr"/>
        <family val="1"/>
        <charset val="204"/>
      </rPr>
      <t>РСНБ РК 2022</t>
    </r>
  </si>
  <si>
    <t>Унифицированный воздушный клапан прямоугольного сечения с ручным управлением длиной от 200 до 950 мм размерами 400х800 мм</t>
  </si>
  <si>
    <t>Система В1</t>
  </si>
  <si>
    <t>17.3.2</t>
  </si>
  <si>
    <t>17.3.3</t>
  </si>
  <si>
    <t>17.3.4</t>
  </si>
  <si>
    <t>18.3.2</t>
  </si>
  <si>
    <t>18.3.3</t>
  </si>
  <si>
    <t>18.3.4</t>
  </si>
  <si>
    <t>18.3.5</t>
  </si>
  <si>
    <t>18.3.6</t>
  </si>
  <si>
    <t>19.1</t>
  </si>
  <si>
    <t>19.1.1</t>
  </si>
  <si>
    <t>19.2</t>
  </si>
  <si>
    <t>19.2.1</t>
  </si>
  <si>
    <t>19.2.2</t>
  </si>
  <si>
    <t>19.2.3</t>
  </si>
  <si>
    <t>19.2.4</t>
  </si>
  <si>
    <t>19.2.5</t>
  </si>
  <si>
    <t>19.3</t>
  </si>
  <si>
    <t>19.3.1</t>
  </si>
  <si>
    <t>19.3.2</t>
  </si>
  <si>
    <t>19.3.3</t>
  </si>
  <si>
    <t>19.3.4</t>
  </si>
  <si>
    <t>19.3.5</t>
  </si>
  <si>
    <t>19.3.6</t>
  </si>
  <si>
    <t>20.1</t>
  </si>
  <si>
    <t>20.1.1</t>
  </si>
  <si>
    <t>20.2</t>
  </si>
  <si>
    <t>20.2.1</t>
  </si>
  <si>
    <t>20.2.2</t>
  </si>
  <si>
    <t>20.2.3</t>
  </si>
  <si>
    <t>20.2.4</t>
  </si>
  <si>
    <t>20.3</t>
  </si>
  <si>
    <t>20.3.1</t>
  </si>
  <si>
    <t>20.3.2</t>
  </si>
  <si>
    <t>20.3.3</t>
  </si>
  <si>
    <t>20.3.4</t>
  </si>
  <si>
    <t>20.3.5</t>
  </si>
  <si>
    <t>20.3.6</t>
  </si>
  <si>
    <t>21.1</t>
  </si>
  <si>
    <t>21.1.1</t>
  </si>
  <si>
    <t>21.2</t>
  </si>
  <si>
    <t>21.2.1</t>
  </si>
  <si>
    <t>21.2.2</t>
  </si>
  <si>
    <t>21.2.3</t>
  </si>
  <si>
    <t>21.2.4</t>
  </si>
  <si>
    <t>21.3</t>
  </si>
  <si>
    <t>21.3.1</t>
  </si>
  <si>
    <t>21.3.2</t>
  </si>
  <si>
    <t>21.3.3</t>
  </si>
  <si>
    <t>21.3.4</t>
  </si>
  <si>
    <t>21.3.5</t>
  </si>
  <si>
    <t>21.3.6</t>
  </si>
  <si>
    <t>22.1</t>
  </si>
  <si>
    <t>22.1.1</t>
  </si>
  <si>
    <t>22.2</t>
  </si>
  <si>
    <t>22.2.1</t>
  </si>
  <si>
    <t>22.2.2</t>
  </si>
  <si>
    <t>22.2.3</t>
  </si>
  <si>
    <t>22.2.4</t>
  </si>
  <si>
    <t>22.3</t>
  </si>
  <si>
    <t>22.3.1</t>
  </si>
  <si>
    <t>22.3.2</t>
  </si>
  <si>
    <t>22.3.3</t>
  </si>
  <si>
    <t>22.3.4</t>
  </si>
  <si>
    <t>22.3.5</t>
  </si>
  <si>
    <t>22.3.6</t>
  </si>
  <si>
    <r>
      <t xml:space="preserve">У6118-0101-0312
6118-0101-0312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</si>
  <si>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воздуховодов класса Н (нормальных) из оцинкованной стали, толщина 0,7 мм периметр до 3200 мм</t>
  </si>
  <si>
    <t>23.2.3</t>
  </si>
  <si>
    <t>23.2.4</t>
  </si>
  <si>
    <t>23.2.5</t>
  </si>
  <si>
    <t>23.3.4</t>
  </si>
  <si>
    <t>23.3.5</t>
  </si>
  <si>
    <t>23.3.6</t>
  </si>
  <si>
    <t>24.2.2</t>
  </si>
  <si>
    <t>24.2.3</t>
  </si>
  <si>
    <t>24.2.4</t>
  </si>
  <si>
    <t>24.2.5</t>
  </si>
  <si>
    <t>24.3</t>
  </si>
  <si>
    <t>24.3.1</t>
  </si>
  <si>
    <t>24.3.2</t>
  </si>
  <si>
    <t>24.3.3</t>
  </si>
  <si>
    <t>24.3.4</t>
  </si>
  <si>
    <t>24.3.5</t>
  </si>
  <si>
    <t>24.3.6</t>
  </si>
  <si>
    <t>25.1</t>
  </si>
  <si>
    <t>25.1.1</t>
  </si>
  <si>
    <t>25.2</t>
  </si>
  <si>
    <t>25.2.1</t>
  </si>
  <si>
    <t>25.2.2</t>
  </si>
  <si>
    <t>25.2.3</t>
  </si>
  <si>
    <t>25.2.4</t>
  </si>
  <si>
    <t>25.3</t>
  </si>
  <si>
    <t>25.3.1</t>
  </si>
  <si>
    <t>25.3.2</t>
  </si>
  <si>
    <t>25.3.3</t>
  </si>
  <si>
    <t>25.3.4</t>
  </si>
  <si>
    <t>25.3.5</t>
  </si>
  <si>
    <t>25.3.6</t>
  </si>
  <si>
    <t>Прокладка вперехода класса Н (нормальных) из оцинкованной стали, толщина 0,7 мм периметр до 2400 мм</t>
  </si>
  <si>
    <t>26.1</t>
  </si>
  <si>
    <t>26.1.1</t>
  </si>
  <si>
    <t>26.2</t>
  </si>
  <si>
    <t>26.2.1</t>
  </si>
  <si>
    <t>26.2.2</t>
  </si>
  <si>
    <t>26.2.3</t>
  </si>
  <si>
    <t>26.2.4</t>
  </si>
  <si>
    <t>26.3</t>
  </si>
  <si>
    <t>26.3.1</t>
  </si>
  <si>
    <t>26.3.2</t>
  </si>
  <si>
    <t>26.3.3</t>
  </si>
  <si>
    <t>26.3.4</t>
  </si>
  <si>
    <t>26.3.5</t>
  </si>
  <si>
    <t>26.3.6</t>
  </si>
  <si>
    <t>Прокладка перехода класса Н (нормальных) из оцинкованной стали, толщина 0,7 мм периметр до 3200 мм</t>
  </si>
  <si>
    <t>27.2.4</t>
  </si>
  <si>
    <t>27.2.5</t>
  </si>
  <si>
    <t>27.3.6</t>
  </si>
  <si>
    <r>
      <t xml:space="preserve">С1246-301-0502
246-301-0502
</t>
    </r>
    <r>
      <rPr>
        <b/>
        <i/>
        <sz val="7.5"/>
        <rFont val="Times New Roman Cyr"/>
        <family val="1"/>
        <charset val="204"/>
      </rPr>
      <t>РСНБ РК 2022</t>
    </r>
  </si>
  <si>
    <t>Средство для крепления воздуховодов: подвески СТД6208, СТД6209, СТД6210</t>
  </si>
  <si>
    <r>
      <t xml:space="preserve">У6111-0101-1101
6111-0101-1101
</t>
    </r>
    <r>
      <rPr>
        <b/>
        <i/>
        <sz val="7.5"/>
        <rFont val="Times New Roman Cyr"/>
        <family val="1"/>
        <charset val="204"/>
      </rPr>
      <t>ЕСЦ РСНБ РК 2024</t>
    </r>
  </si>
  <si>
    <t>Изоляция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поверхности плоской и криволинейной</t>
  </si>
  <si>
    <t>1444
324-106-0401</t>
  </si>
  <si>
    <t>Установки для изготовления бандажей, диафрагм, пряжек</t>
  </si>
  <si>
    <t>127905
214-209-0102</t>
  </si>
  <si>
    <t>Проволока стальная термически обработанная, без покрытия ГОСТ 3282-74 диаметром 0,8 мм</t>
  </si>
  <si>
    <t>127911
214-209-0108</t>
  </si>
  <si>
    <t>Проволока стальная термически обработанная, без покрытия ГОСТ 3282-74 диаметром 2 мм</t>
  </si>
  <si>
    <t>29.3.3</t>
  </si>
  <si>
    <t>127921
214-209-0204</t>
  </si>
  <si>
    <t>Проволока стальная термически обработанная, оцинкованная ГОСТ 3282-74 диаметром 1,1 мм</t>
  </si>
  <si>
    <t>29.3.4</t>
  </si>
  <si>
    <t>127930
214-209-0213</t>
  </si>
  <si>
    <t>Проволока стальная термически обработанная, оцинкованная ГОСТ 3282-74 диаметром 6 мм</t>
  </si>
  <si>
    <t>29.3.5</t>
  </si>
  <si>
    <t>279797
214-105-0103</t>
  </si>
  <si>
    <t>Прокат листовой оцинкованный углеродистый ГОСТ 14918-2020 толщиной от 0,8 до 1,2 мм</t>
  </si>
  <si>
    <t>29.3.6</t>
  </si>
  <si>
    <t>329333
214-406-0101</t>
  </si>
  <si>
    <t>Лента стальная упаковочная, мягкая, нормальной точности 0,7х20-50 мм ГОСТ 3560-73</t>
  </si>
  <si>
    <r>
      <t xml:space="preserve">С1234-202-0204
234-202-0204
</t>
    </r>
    <r>
      <rPr>
        <b/>
        <i/>
        <sz val="7.5"/>
        <rFont val="Times New Roman Cyr"/>
        <family val="1"/>
        <charset val="204"/>
      </rPr>
      <t>РСНБ РК 2022</t>
    </r>
  </si>
  <si>
    <t>Мат теплоизоляционный ГОСТ 10499-95 из стекловолокна, оклеенный с одной стороны алюминиевой фольгой М-25-ф-50</t>
  </si>
  <si>
    <r>
      <t xml:space="preserve">У6118-0301-0301
6118-0301-0301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</si>
  <si>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вентилятора крышного масса до 0,1 т</t>
  </si>
  <si>
    <t>31.2.3</t>
  </si>
  <si>
    <t>31.3</t>
  </si>
  <si>
    <t>31.3.1</t>
  </si>
  <si>
    <t>31.3.2</t>
  </si>
  <si>
    <t>31.3.3</t>
  </si>
  <si>
    <r>
      <t xml:space="preserve">С1246-408-0305
246-408-0305
</t>
    </r>
    <r>
      <rPr>
        <b/>
        <i/>
        <sz val="7.5"/>
        <rFont val="Times New Roman Cyr"/>
        <family val="1"/>
        <charset val="204"/>
      </rPr>
      <t>ПрСЦ 06.2025</t>
    </r>
  </si>
  <si>
    <r>
      <t>Вентилятор крышный с частотным преобразователем и крышным переходом воздухопроизводительность 12500 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>/час, RF 100/71-6D/NDH71</t>
    </r>
  </si>
  <si>
    <t>33.3</t>
  </si>
  <si>
    <t>33.3.1</t>
  </si>
  <si>
    <t>33.3.2</t>
  </si>
  <si>
    <t>33.3.3</t>
  </si>
  <si>
    <t>33.3.4</t>
  </si>
  <si>
    <r>
      <t xml:space="preserve">С1246-302-1839
246-302-1839
</t>
    </r>
    <r>
      <rPr>
        <b/>
        <i/>
        <sz val="7.5"/>
        <rFont val="Times New Roman Cyr"/>
        <family val="1"/>
        <charset val="204"/>
      </rPr>
      <t>РСНБ РК 2022</t>
    </r>
  </si>
  <si>
    <t>Унифицированный воздушный клапан прямоугольного сечения с ручным управлением длиной от 200 до 950 мм размерами 500х1000 мм</t>
  </si>
  <si>
    <t>Система В2</t>
  </si>
  <si>
    <t>36.2.3</t>
  </si>
  <si>
    <t>36.2.4</t>
  </si>
  <si>
    <t>36.3.4</t>
  </si>
  <si>
    <t>36.3.5</t>
  </si>
  <si>
    <t>36.3.6</t>
  </si>
  <si>
    <t>37.2.3</t>
  </si>
  <si>
    <t>37.2.4</t>
  </si>
  <si>
    <t>37.3.3</t>
  </si>
  <si>
    <t>37.3.4</t>
  </si>
  <si>
    <t>37.3.5</t>
  </si>
  <si>
    <t>37.3.6</t>
  </si>
  <si>
    <t>38.2.4</t>
  </si>
  <si>
    <t>38.3.3</t>
  </si>
  <si>
    <t>38.3.4</t>
  </si>
  <si>
    <t>38.3.5</t>
  </si>
  <si>
    <t>38.3.6</t>
  </si>
  <si>
    <t>39.2.5</t>
  </si>
  <si>
    <t>39.3.5</t>
  </si>
  <si>
    <t>39.3.6</t>
  </si>
  <si>
    <t>40.2.5</t>
  </si>
  <si>
    <t>40.3.5</t>
  </si>
  <si>
    <t>40.3.6</t>
  </si>
  <si>
    <t>Прокладка переходы класса Н (нормальных) из оцинкованной стали, толщина 0,7 мм периметр от 1100 до 1600 мм</t>
  </si>
  <si>
    <t>43.3.4</t>
  </si>
  <si>
    <t>43.3.5</t>
  </si>
  <si>
    <t>43.3.6</t>
  </si>
  <si>
    <r>
      <t xml:space="preserve">У6118-0301-0201
6118-0301-0201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</si>
  <si>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вентилятора осевого масса до 0,025 т</t>
  </si>
  <si>
    <t>20241
004-0137</t>
  </si>
  <si>
    <t>Затраты труда рабочих (средний разряд работы 3,7). Работы по устройству внутренних и наружных инженерных систем</t>
  </si>
  <si>
    <t>86
314-503-0701</t>
  </si>
  <si>
    <t>Автопогрузчики с вилочными подхватами, грузоподъёмность 1 т</t>
  </si>
  <si>
    <t>431
343-302-0402</t>
  </si>
  <si>
    <t>Гайковерт электрический</t>
  </si>
  <si>
    <t>45.2.3</t>
  </si>
  <si>
    <t>723
314-401-1201</t>
  </si>
  <si>
    <t>Краны-манипуляторы, грузоподъёмность 1,6 т</t>
  </si>
  <si>
    <t>45.2.4</t>
  </si>
  <si>
    <t>1040
314-502-0201</t>
  </si>
  <si>
    <t>Лебедки ручные и рычажные тяговым усилием до 9,81 кН (1 т)</t>
  </si>
  <si>
    <t>45.2.5</t>
  </si>
  <si>
    <t>45.2.6</t>
  </si>
  <si>
    <t>272004
217-103-0104</t>
  </si>
  <si>
    <t>Анкер забиваемый размерами 12 мм х 50 мм</t>
  </si>
  <si>
    <t>1000 шт.</t>
  </si>
  <si>
    <t>309287
232-101-0602</t>
  </si>
  <si>
    <t>Лента уплотнительная самоклеящаяся</t>
  </si>
  <si>
    <r>
      <t xml:space="preserve">С1246-401-0806
246-401-0806
</t>
    </r>
    <r>
      <rPr>
        <b/>
        <i/>
        <sz val="7.5"/>
        <rFont val="Times New Roman Cyr"/>
        <family val="1"/>
        <charset val="204"/>
      </rPr>
      <t>ПрСЦ 06.2025</t>
    </r>
  </si>
  <si>
    <r>
      <t>Вентилятор канальный для круглых воздуховодов, общего назначения из оцинкованной стали марки VKK VKK-315, V=1100м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>/час, 300Па, N=0,27Kw, 1х230Vх50Hz</t>
    </r>
  </si>
  <si>
    <r>
      <t xml:space="preserve">У6118-0203-0301
6118-0203-0301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</si>
  <si>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клапанов огнезадерживающих, периметр до 1600 мм</t>
  </si>
  <si>
    <r>
      <t xml:space="preserve">С1246-302-1807
246-302-1807
</t>
    </r>
    <r>
      <rPr>
        <b/>
        <i/>
        <sz val="7.5"/>
        <rFont val="Times New Roman Cyr"/>
        <family val="1"/>
        <charset val="204"/>
      </rPr>
      <t>РСНБ РК 2022</t>
    </r>
  </si>
  <si>
    <t>Унифицированный воздушный клапан прямоугольного сечения с ручным управлением длиной от 200 до 950 мм размерами 250х400 мм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</si>
  <si>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02-01-03</t>
    </r>
    <r>
      <rPr>
        <b/>
        <sz val="12"/>
        <rFont val="Times New Roman"/>
        <family val="1"/>
        <charset val="204"/>
      </rPr>
      <t xml:space="preserve"> </t>
    </r>
  </si>
  <si>
    <t>246-103-0107</t>
  </si>
  <si>
    <t>246-408-0305</t>
  </si>
  <si>
    <r>
      <t>Вентилятор крышный с частотным преобразователем и крышным переходом воздухопроизводительность 12500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/час, RF 100/71-6D/NDH71</t>
    </r>
  </si>
  <si>
    <t>246-103-0106</t>
  </si>
  <si>
    <t>246-301-0502</t>
  </si>
  <si>
    <t>246-302-1839</t>
  </si>
  <si>
    <t>234-202-0204</t>
  </si>
  <si>
    <t>246-401-0806</t>
  </si>
  <si>
    <r>
      <t>Вентилятор канальный для круглых воздуховодов, общего назначения из оцинкованной стали марки VKK VKK-315, V=1100м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/час, 300Па, N=0,27Kw, 1х230Vх50Hz</t>
    </r>
  </si>
  <si>
    <t>246-302-1823</t>
  </si>
  <si>
    <t>251-305-0110</t>
  </si>
  <si>
    <t>246-302-1807</t>
  </si>
  <si>
    <t>214-209-0213</t>
  </si>
  <si>
    <t>245-101-0106</t>
  </si>
  <si>
    <t>214-406-0101</t>
  </si>
  <si>
    <t>217-504-0101</t>
  </si>
  <si>
    <t>214-209-0204</t>
  </si>
  <si>
    <t>261-302-0121</t>
  </si>
  <si>
    <t>217-301-0106</t>
  </si>
  <si>
    <t>214-210-0101</t>
  </si>
  <si>
    <t>214-209-0108</t>
  </si>
  <si>
    <t>261-105-0302</t>
  </si>
  <si>
    <t>245-106-0101</t>
  </si>
  <si>
    <t>214-209-0102</t>
  </si>
  <si>
    <t>241-101-0108</t>
  </si>
  <si>
    <t>217-103-0104</t>
  </si>
  <si>
    <t>261-301-0260</t>
  </si>
  <si>
    <t>214-105-0103</t>
  </si>
  <si>
    <t>261-107-0985</t>
  </si>
  <si>
    <t>261-107-0419</t>
  </si>
  <si>
    <t>246-301-0701</t>
  </si>
  <si>
    <t>232-101-0602</t>
  </si>
  <si>
    <r>
      <t xml:space="preserve">514-401-0404
</t>
    </r>
    <r>
      <rPr>
        <i/>
        <sz val="7.5"/>
        <rFont val="Times New Roman"/>
        <family val="1"/>
        <charset val="204"/>
      </rPr>
      <t>РСНБ РК 2022</t>
    </r>
  </si>
  <si>
    <r>
      <t>Напольная приточная установка в комплекте с автоматикой, водяным нагревателем, вентилятором и шумоглушителем VVS055-R-FHVS расход воздуха 5500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/ч, 500 Па</t>
    </r>
  </si>
  <si>
    <t>ИСХОДНЫЕ ДАННЫЕ : Э310</t>
  </si>
  <si>
    <t>Э310'Q9А0Ж5'Ц8Н2ХМШ2В1+РБ''13.1'''''*</t>
  </si>
  <si>
    <t>Ю''"Перепланировка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№29"'Подрядные работы'02-01'Лаборатория'ОВ'02'02-01-03'Отопление.Вентиляция'ОВ''в ценах декабря 2024 г.*</t>
  </si>
  <si>
    <t>L П2 Демонтажные работы*</t>
  </si>
  <si>
    <t>L Е12-150102-0801'53''Радиатор весом до 80 кг. Демонтаж'шт.*</t>
  </si>
  <si>
    <t>L У6114-0103-0312(Н5.0,4)(Н52.0,4)(Н53.0) К=0,4(РМ296009)'98''Прокладка трубопроводов отопления из напорных полимерных труб в раструб на сварных соединениях, наружный диаметр 20 мм /Демонтаж/'м*</t>
  </si>
  <si>
    <t>L У6114-0103-0313(Н5.0,4)(Н52.0,4)(Н53.0) К=0,4(РМ296009)'40''Прокладка трубопроводов отопления из напорных полимерных труб в раструб на сварных соединениях, наружный диаметр 25 мм /Демонтаж/'м*</t>
  </si>
  <si>
    <t>L У6114-0103-0314(Н5.0,4)(Н52.0,4)(Н53.0) К=0,4(РМ296009)'100''Прокладка трубопроводов отопления из напорных полимерных труб в раструб на сварных соединениях, наружный диаметр 32 мм /Демонтаж/'м*</t>
  </si>
  <si>
    <t>L У6114-0103-0315(Н5.0,4)(Н52.0,4)(Н53.0) К=0,4(РМ296009)'68''Прокладка трубопроводов отопления из напорных полимерных труб в раструб на сварных соединениях, наружный диаметр 40 мм /Демонтаж/'м*</t>
  </si>
  <si>
    <t>L У6114-0103-0316(Н5.0,4)(Н52.0,4)(Н53.0) К=0,4(РМ296009)'181''Прокладка трубопроводов отопления из напорных полимерных труб в раструб на сварных соединениях, наружный диаметр 50 мм /Демонтаж/'м*</t>
  </si>
  <si>
    <t>L П2 Монтажные работы*</t>
  </si>
  <si>
    <t>L У6114-0103-0312(РМ296009)'98''Прокладка трубопроводов отопления из напорных полимерных труб в раструб на сварных соединениях, наружный диаметр 20 мм'м*</t>
  </si>
  <si>
    <t>L С1241-201-0401'98''Труба полиэтиленовая для водоснабжения PE 100 SDR 11 ГОСТ 18599-2001 размерами 20х2,0 мм'м*</t>
  </si>
  <si>
    <t>L У6114-0103-0313(РМ296009)'40''Прокладка трубопроводов отопления из напорных полимерных труб в раструб на сварных соединениях, наружный диаметр 25 мм'м*</t>
  </si>
  <si>
    <t>L С1241-201-0403'40''Труба полиэтиленовая для водоснабжения PE 100 SDR 11 ГОСТ 18599-2001 размерами 25х2,8 мм'м*</t>
  </si>
  <si>
    <t>L У6114-0103-0314(РМ296009)'100''Прокладка трубопроводов отопления из напорных полимерных труб в раструб на сварных соединениях, наружный диаметр 32 мм'м*</t>
  </si>
  <si>
    <t>L С1241-201-0404'100''Труба полиэтиленовая для водоснабжения PE 100 SDR 11 ГОСТ 18599-2001 размерами 32х3,0 мм'м*</t>
  </si>
  <si>
    <t>L У6114-0103-0315(РМ296009)'68''Прокладка трубопроводов отопления из напорных полимерных труб в раструб на сварных соединениях, наружный диаметр 40 мм'м*</t>
  </si>
  <si>
    <t>L С1241-201-0406'68''Труба полиэтиленовая для водоснабжения PE 100 SDR 11 ГОСТ 18599-2001 размерами 40х3,7 мм'м*</t>
  </si>
  <si>
    <t>L У6114-0103-0316(РМ296009)'181''Прокладка трубопроводов отопления из напорных полимерных труб в раструб на сварных соединениях, наружный диаметр 50 мм'м*</t>
  </si>
  <si>
    <t>L С1241-201-0408'181''Труба полиэтиленовая для водоснабжения PE 100 SDR 11 ГОСТ 18599-2001 размерами 50х4,6 мм'м*</t>
  </si>
  <si>
    <t>Р Отопление*</t>
  </si>
  <si>
    <t>У6116-0301-0101'3,2''Установка радиаторов чугунных'кВт*</t>
  </si>
  <si>
    <t>L У6116-0301-0103(РМ296105)'89,1''Установка радиаторов биметаллических (алюминиевых)'кВт*</t>
  </si>
  <si>
    <t>L С1245-102-0105'495''Радиатор отопления алюминиевый ГОСТ 31311-2005 с межосевым расстоянием 500 мм, теплоотдачей до 155 Вт'секция*</t>
  </si>
  <si>
    <t>L У6114-0203-0101(РМ295077)'53''Установка клапанов термостатических на резьбовом соединении осевых (угловых)'шт.*</t>
  </si>
  <si>
    <t>L С1245-510-0215'53''Клапан термостатической регулировки радиаторов ГОСТ 9871-75 никелированный, угловой, с внутренней резьбой, версия UK, Tmax 120°С, PN 10 DN 15, модель RA-N UK'шт.*</t>
  </si>
  <si>
    <t>L У6114-0203-0201(РМ296116)'53''Установка клапанов балансировочных на резьбовом соединении, диаметр 15-25 мм'шт.*</t>
  </si>
  <si>
    <t>L С1245-510-0504'53''Клапан ручной регулировки радиаторов отопления, Tmax 110°С, PN 16, ГОСТ ГОСТ 9871-75 прямой с резьбой R 3/4", DN 20'шт.*</t>
  </si>
  <si>
    <t>L У6116-0701-0105'2''Установка кранов воздушных'шт.*</t>
  </si>
  <si>
    <t>L У6114-0401-0101'98+40+100+68+181''Трубопроводы систем отопления, водопровода и горячего водоснабжения диаметром до 50 мм. Испытание гидравлическое'м трубопровода*</t>
  </si>
  <si>
    <t>L С1241-211-0102'110''Муфта полиэтиленовая с компрессионным соединение, PN 10 диаметром 20 мм'шт.*</t>
  </si>
  <si>
    <t>L С1241-208-0101'115''Отвод полиэтиленовый литой 45° ПЭ 100 SDR 11, PN 16 диаметром 20 мм'шт.*</t>
  </si>
  <si>
    <t>L С1241-209-0101'110''Тройник полиэтиленовый литой 90° ПЭ 100 SDR 11, PN 16 диаметром 20 мм'шт.*</t>
  </si>
  <si>
    <t>L С1261-301-0219'214+206+4,2''Крепления для трубопроводов /кронштейны, планки, хомуты/'кг*</t>
  </si>
  <si>
    <r>
      <t>L У6111-0101-1002(РМ295721)'2,09''Изоляция трубопровода матами из стеклянного штапельного волокна'м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</si>
  <si>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r>
      <t>L С1234-202-0205'2,09.1,44''Мат теплоизоляционный ГОСТ 10499-95 из стекловолокна, оклеенный с одной стороны алюминиевой фольгой М-25-ф-100'м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</si>
  <si>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r>
      <t>L У6111-0301-0701(РМ295701)'56,7''Устройство изоляции поверхности рулонными материалами Обертывание насухо с проклейкой швов'м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</si>
  <si>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L С1261-105-0190'56,7.1,15''Стеклопластик рулонный, марка РСТ-А-Л-В'1000 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</si>
  <si>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L Р Теплоснабжение вент систем П1*</t>
  </si>
  <si>
    <t>L У6114-0102-0502(РМ373136)'32''Прокладка трубопроводов отопления и водоснабжения из стальных электросварных труб, диаметр свыше 40 до 50 мм'м*</t>
  </si>
  <si>
    <t>L С1241-102-0139'32''Труба стальная электросварная прямошовная диаметром от 15 до 114 мм ГОСТ 10705-80 размерами 57х3,5 мм'м*</t>
  </si>
  <si>
    <t>L У6114-0202-0101(РМ296299)(РМ395405)'2''Установка вентилей, задвижек, затворов, клапанов обратных, кранов проходных на трубопроводах из стальных труб, диаметр до 25 мм'шт.*</t>
  </si>
  <si>
    <t>L С1242-209-7402'2''Кран шаровый стальной, для спуска воздуха, стандартнопроходной для газа, Т до +200°С, типа PN 40 ГОСТ 21345-2005 DN 20'шт.*</t>
  </si>
  <si>
    <t>L У6114-0401-0101'32''Трубопроводы систем отопления, водопровода и горячего водоснабжения диаметром до 50 мм. Испытание гидравлическое'м трубопровода*</t>
  </si>
  <si>
    <r>
      <t>L У6111-0503-0107'5,72''Очистка поверхности металлической щетками'м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</si>
  <si>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L У6301-0301-0101'(32).0,001''Трубопроводы диаметром 50-65 мм. Промывка с дезинфекцией'км трубопровода*</t>
  </si>
  <si>
    <r>
      <t>L У6111-0501-0205'5,72''Огрунтовка поверхности металлической грунтовкой за 1 раз ГФ-021'м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</si>
  <si>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L У6111-0501-0517(Н5.2)(Н52.2)(Н53.2) К=2'17,8''Окраска поверхности металлической огрунтованной краской БТ-177 серебристой /за 2 раза/'м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</si>
  <si>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L У6111-0101-1701(РМ295727)'32''Изоляция трубопровода изделиями из вспененного каучука трубками из вспененного каучука, диаметр до 160 мм'м*</t>
  </si>
  <si>
    <t>L С1234-303-0415'32.1,1''Гибкая трубчатая изоляция из вспененного каучука, t от -200°С до +105°С, Лст 0,038 Вт/(м·К) при +20°С, фактор µ больше или равно 7000 СТ РК 3364-2019, бст 19 мм диаметром 57 мм'м*</t>
  </si>
  <si>
    <t>L У6114-0202-0102(РМ296299)(РМ395405)'2''Установка вентилей, задвижек, затворов, клапанов обратных, кранов проходных на трубопроводах из стальных труб, диаметр до 50 мм'шт.*</t>
  </si>
  <si>
    <t>L С1242-203-0705'2''Кран шаровый из кованой стали фланцевый, стандартнопроходной, для воды, пара и нефтепродуктов, Т до +200°С, PN 25 ГОСТ 21345-2005 DN 50'шт.*</t>
  </si>
  <si>
    <t>L С1241-116-0407'2.2''Фланец плоский приварной PN 25 ГОСТ 33259-2015 диаметром 50 мм'шт.*</t>
  </si>
  <si>
    <t>L У6116-0602-0210(РМ296026)(РМ296113)'2''Установка воздухоотводчиков'шт.*</t>
  </si>
  <si>
    <t>L С1245-509-0304 прим'2''Автоматический воздухоотводчик dу15'шт.*</t>
  </si>
  <si>
    <t>L У6116-0605-0104(РМ373365)'1''Установка фильтров для очистки воды в трубопроводах систем отопления, диаметр 50 мм'шт.*</t>
  </si>
  <si>
    <t>L С1242-404-0306'1''Фильтр сетчатый чугунный фланцевый Y-образный, со сливным краном,для систем водоснабжения, Т до +200°С, PN 16 СТ РК ГОСТ Р 50553-2010 DN 50'шт.*</t>
  </si>
  <si>
    <t>L У6114-0202-0102(РМ296299)(РМ395405)'1''Установка вентилей, задвижек, затворов, клапанов обратных, кранов проходных на трубопроводах из стальных труб, диаметр до 50 мм'шт.*</t>
  </si>
  <si>
    <t>L С1242-304-0203'1''Клапан обратный чугунный подъемный фланцевый для воды и пара, Т до +225°С, PN 25, марки16кч9нж ГОСТ 33423-2015 DN 50'шт.*</t>
  </si>
  <si>
    <t>L С1241-116-0407'1.2''Фланец плоский приварной PN 25 ГОСТ 33259-2015 диаметром 50 мм'шт.*</t>
  </si>
  <si>
    <t>L Ц1312-0901-0104'4+4''Монтаж устройства закладного для установки поверхностных приборов - прижим'шт.*</t>
  </si>
  <si>
    <t>L У6116-0701-0102(РМ262755)'4''Установка манометров с трехходовым краном'шт.*</t>
  </si>
  <si>
    <t>L С1242-207-4301'2''Кран латунный муфтовый трехходовой натяжной с фланцем для контрольного манометра,Т до +130°С, РN 16, DN 15, марки11Б38бк ГОСТ 21345-2005 DN 15'шт.*</t>
  </si>
  <si>
    <t>L С1245-701-0901'4''Манометр сигнализирующий (электроконтактный) класс точности 1,5 диапазон давления от 100 кПа до 60,0 Мпа, DN 100'шт.*</t>
  </si>
  <si>
    <t>L У6116-0701-0104(РМ296117)'4''Установка термометров в оправе прямых и угловых'шт.*</t>
  </si>
  <si>
    <t>L С1245-701-1001'4''Термоманометр диапазон давления от 0 кПа до 2,4 Мпа, DN 80 L=46 мм'шт.*</t>
  </si>
  <si>
    <t>Р Вентиляция*</t>
  </si>
  <si>
    <t>П2 Система П1*</t>
  </si>
  <si>
    <r>
      <t>У6118-0207-0401(РМ295485)(РМ296330)'1''Установка камер приточных типовых без секции орошения производительность до 10 тыс 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/час'шт.*</t>
    </r>
  </si>
  <si>
    <r>
      <t>514-401-0404'1''Напольная приточная установка в комплекте с автоматикой, водяным нагревателем, вентилятором и шумоглушителем VVS055-R-FHVS расход воздуха 5500 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/ч, 500 Па'комплект*</t>
    </r>
  </si>
  <si>
    <t>У6118-0202-0203'38''Установка решеток жалюзийных стальных, штампованных, нерегулируемых (РШ) номер 150, размер 200х200 мм.'шт.*</t>
  </si>
  <si>
    <r>
      <t>У6118-0101-0302'25''Прокладка воздуховодов класса Н (нормальных) из оцинкованной стали, толщина 0,5 мм периметр до 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</si>
  <si>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У6118-0101-0303'10,7+14,9''Прокладка воздуховодов класса Н (нормальных) из оцинкованной стали, толщина 0,5 мм периметр 800, 1000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</si>
  <si>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У6118-0101-0310'16,9+23,3''Прокладка воздуховодов класса Н (нормальных) из оцинкованной стали, толщина 0,7 мм периметр от 1100 до 1600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</si>
  <si>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У6118-0101-0309'8,4''Прокладка воздуховодов класса Н (нормальных) из оцинкованной стали, толщина 0,7 мм периметр 900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</si>
  <si>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У6118-0101-0311'10,8+17,6+55,2''Прокладка воздуховодов класса Н (нормальных) из оцинкованной стали, толщина 0,7 мм периметр до 2400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</si>
  <si>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У6118-0101-0309'0,6+0,8''Прокладка перехода класса Н (нормальных) из оцинкованной стали, толщина 0,7 мм периметр 900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</si>
  <si>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У6118-0101-0310'0,6''Прокладка перехода класса Н (нормальных) из оцинкованной стали, толщина 0,7 мм периметр от 1100 до 1600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</si>
  <si>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У6118-0101-0310'1''Прокладка перехода класса Н (нормальных) из оцинкованной стали, толщина 0,7 мм периметр от 1100 до 1600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</si>
  <si>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У6118-0101-0311'0,8+1+1''Прокладка перехода класса Н (нормальных) из оцинкованной стали, толщина 0,7 мм периметр до 2400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</si>
  <si>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С1246-301-0701'1''Заглушка питометражного лючка СТД-8281'шт.*</t>
  </si>
  <si>
    <t>У6118-0203-0302(РМ295889)(РМ296077)(РМ296305)'1''Установка клапанов огнезадерживающих, периметр до 3200 мм'шт.*</t>
  </si>
  <si>
    <t>С1246-302-1823'1''Унифицированный воздушный клапан прямоугольного сечения с ручным управлением длиной от 200 до 950 мм размерами 400х800 мм'шт.*</t>
  </si>
  <si>
    <t>П2 Система В1*</t>
  </si>
  <si>
    <t>У6118-0202-0203'41''Установка решеток жалюзийных стальных, штампованных, нерегулируемых (РШ) номер 150, размер 200х200 мм.'шт.*</t>
  </si>
  <si>
    <r>
      <t>У6118-0101-0309'4+14,9''Прокладка воздуховодов класса Н (нормальных) из оцинкованной стали, толщина 0,7 мм периметр 900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</si>
  <si>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У6118-0101-0303'12,2+11,1''Прокладка воздуховодов класса Н (нормальных) из оцинкованной стали, толщина 0,5 мм периметр 800, 1000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</si>
  <si>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У6118-0101-0310'5,4+7,9''Прокладка воздуховодов класса Н (нормальных) из оцинкованной стали, толщина 0,7 мм периметр от 1100 до 1600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</si>
  <si>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У6118-0101-0311'11,7+13,2''Прокладка воздуховодов класса Н (нормальных) из оцинкованной стали, толщина 0,7 мм периметр до 2400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</si>
  <si>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У6118-0101-0312'40,04+53,4''Прокладка воздуховодов класса Н (нормальных) из оцинкованной стали, толщина 0,7 мм периметр до 3200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</si>
  <si>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У6118-0101-0309'0,9+0,9+1,3+1,6''Прокладка перехода класса Н (нормальных) из оцинкованной стали, толщина 0,7 мм периметр 900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</si>
  <si>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У6118-0101-0310'2''Прокладка перехода класса Н (нормальных) из оцинкованной стали, толщина 0,7 мм периметр от 1100 до 1600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</si>
  <si>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У6118-0101-0311'2+2''Прокладка вперехода класса Н (нормальных) из оцинкованной стали, толщина 0,7 мм периметр до 2400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</si>
  <si>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У6118-0101-0312'2+2''Прокладка перехода класса Н (нормальных) из оцинкованной стали, толщина 0,7 мм периметр до 3200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</si>
  <si>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С1246-301-0502'285''Средство для крепления воздуховодов: подвески СТД6208, СТД6209, СТД6210'кг*</t>
  </si>
  <si>
    <r>
      <t>У6111-0101-1101(РМ295721)'9''Изоляция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поверхности плоской и криволинейной'м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</si>
  <si>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r>
      <t>С1234-202-0204'9.1,08''Мат теплоизоляционный ГОСТ 10499-95 из стекловолокна, оклеенный с одной стороны алюминиевой фольгой М-25-ф-50'м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</si>
  <si>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t>У6118-0301-0301(РМ296089)'1''Установка вентилятора крышного масса до 0,1 т'шт.*</t>
  </si>
  <si>
    <r>
      <t>С1246-408-0305'1''Вентилятор крышный с частотным преобразователем и крышным переходом воздухопроизводительность 12500 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/час, RF 100/71-6D/NDH71'комплект*</t>
    </r>
  </si>
  <si>
    <t>У6118-0203-0302(РМ295889)(РМ296077)(РМ296305)'3''Установка клапанов огнезадерживающих, периметр до 3200 мм'шт.*</t>
  </si>
  <si>
    <t>С1246-302-1839'3''Унифицированный воздушный клапан прямоугольного сечения с ручным управлением длиной от 200 до 950 мм размерами 500х1000 мм'шт.*</t>
  </si>
  <si>
    <t>П2 Система В2*</t>
  </si>
  <si>
    <t>У6118-0202-0203'10''Установка решеток жалюзийных стальных, штампованных, нерегулируемых (РШ) номер 150, размер 200х200 мм.'шт.*</t>
  </si>
  <si>
    <r>
      <t>У6118-0101-0302'5,6+7,3''Прокладка воздуховодов класса Н (нормальных) из оцинкованной стали, толщина 0,5 мм периметр до 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</si>
  <si>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У6118-0101-0310'5,7+6,8''Прокладка воздуховодов класса Н (нормальных) из оцинкованной стали, толщина 0,7 мм периметр от 1100 до 1600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</si>
  <si>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У6118-0101-0303'5,9''Прокладка воздуховодов класса Н (нормальных) из оцинкованной стали, толщина 0,5 мм периметр 800, 1000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</si>
  <si>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У6118-0101-0309'1,62''Прокладка воздуховодов класса Н (нормальных) из оцинкованной стали, толщина 0,7 мм периметр 900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</si>
  <si>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У6118-0101-0309'0,9''Прокладка перехода класса Н (нормальных) из оцинкованной стали, толщина 0,7 мм периметр 900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</si>
  <si>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r>
      <t>У6118-0101-0310'0,9''Прокладка переходы класса Н (нормальных) из оцинкованной стали, толщина 0,7 мм периметр от 1100 до 1600 мм'м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</si>
  <si>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С1246-301-0502'112''Средство для крепления воздуховодов: подвески СТД6208, СТД6209, СТД6210'кг*</t>
  </si>
  <si>
    <r>
      <t>У6111-0101-1101(РМ295721)'1,6''Изоляция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поверхности плоской и криволинейной'м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</si>
  <si>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r>
      <t>С1234-202-0204'1,6.1,08''Мат теплоизоляционный ГОСТ 10499-95 из стекловолокна, оклеенный с одной стороны алюминиевой фольгой М-25-ф-50'м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</si>
  <si>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t>У6118-0301-0201(РМ296087)'1''Установка вентилятора осевого масса до 0,025 т'шт.*</t>
  </si>
  <si>
    <r>
      <t>С1246-401-0806'1''Вентилятор канальный для круглых воздуховодов, общего назначения из оцинкованной стали марки VKK VKK-315, V=1100м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/час, 300Па, N=0,27Kw, 1х230Vх50Hz'комплект*</t>
    </r>
  </si>
  <si>
    <t>У6118-0203-0301(РМ295889)(РМ296077)(РМ296305)'1''Установка клапанов огнезадерживающих, периметр до 1600 мм'шт.*</t>
  </si>
  <si>
    <t>С1246-302-1807'1''Унифицированный воздушный клапан прямоугольного сечения с ручным управлением длиной от 200 до 950 мм размерами 250х400 мм'шт.*</t>
  </si>
  <si>
    <t>С3414-104-0601'1,2''Мусор строительный (ручная). Погрузка'т*</t>
  </si>
  <si>
    <t>С3412-101-0116'1,2.20''Перевозка строительных грузов самосвалами в населенных пунктах. Грузоподъемность свыше 5 до 10 т. Расстояние перевозки свыше 15 до 20 км'т·км*</t>
  </si>
  <si>
    <t>123</t>
  </si>
  <si>
    <t>С3414-104-0602'1,2''Мусор строительный (ручная). Разгрузка'т*</t>
  </si>
  <si>
    <t>124</t>
  </si>
  <si>
    <t>ТХ</t>
  </si>
  <si>
    <t>20332,613</t>
  </si>
  <si>
    <t>7315,040</t>
  </si>
  <si>
    <t>1,591</t>
  </si>
  <si>
    <t>Центр прогрессивной инструментальной диагностики</t>
  </si>
  <si>
    <r>
      <t xml:space="preserve">Ц1334-0118-0106
1334-0118-0106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</si>
  <si>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сканера профильного, тип МВ-7500</t>
  </si>
  <si>
    <t>20462
007-0145</t>
  </si>
  <si>
    <t>Затраты труда рабочих (средний разряд работы 4,5). Работы по монтажу оборудования</t>
  </si>
  <si>
    <t>244589
217-604-0101</t>
  </si>
  <si>
    <t>Электроэнергия</t>
  </si>
  <si>
    <t>кВт/ч</t>
  </si>
  <si>
    <t>Прайс-лист
Прайс-лист</t>
  </si>
  <si>
    <t>Аппарат Fibroscan. Wuxi Hisky Medical Technologies Co.,Ltd, Китай Аппарат для неинвазивного определения степени фиброза печени стационарный FT9000</t>
  </si>
  <si>
    <t>шт</t>
  </si>
  <si>
    <r>
      <t xml:space="preserve">Ц1334-0108-0201
1334-0108-0201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</si>
  <si>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облучателя бактерицидного настенного</t>
  </si>
  <si>
    <t>20452
007-0135</t>
  </si>
  <si>
    <t>Затраты труда рабочих (средний разряд работы 3,5). Работы по монтажу оборудования</t>
  </si>
  <si>
    <t>Облучатель бактерицидный Настенно-потолочный ОБНП 1Х30-01 Генерис</t>
  </si>
  <si>
    <r>
      <t xml:space="preserve">У6125-1101-0201
6125-1101-0201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</si>
  <si>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на столе аппаратуры настольной, масса до 0,015 т</t>
  </si>
  <si>
    <t>20447
007-0130</t>
  </si>
  <si>
    <t>Затраты труда рабочих (средний разряд работы 3). Работы по монтажу оборудования</t>
  </si>
  <si>
    <t>Компьютер (в комплекте). Компьютерная мышь Delux DLM-321OUB (Delux DLM-321OUB) - 24862; Клавиатура A4tech Fstyler FK15-2M (FK15-2M-BLACK) - 12780;Монитор Acer Nitro VG240YGbip (UM.QV0EE.G03) - 00000186181; Системный блок HP Pro Tower 400 G9 (881Z4EA);</t>
  </si>
  <si>
    <t>Принтер на 5 человек LAN, WIFI. МФУ HP LaserJet Pro 4103dw (2Z627A)</t>
  </si>
  <si>
    <t>Облучатель бактерицидный Настенно-потолочный ОБНП 2Х30 Генерис</t>
  </si>
  <si>
    <t>Центр молекулярной диагностики и геномных исследований</t>
  </si>
  <si>
    <r>
      <t xml:space="preserve">У6125-0408-0104
6125-0408-0104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</si>
  <si>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оборудования шкафов контроля</t>
  </si>
  <si>
    <t>20457
007-0140</t>
  </si>
  <si>
    <t>Затраты труда рабочих (средний разряд работы 4). Работы по монтажу оборудования</t>
  </si>
  <si>
    <t>147094
261-107-0456</t>
  </si>
  <si>
    <t>Нитки суровые</t>
  </si>
  <si>
    <t>147653
261-107-0967</t>
  </si>
  <si>
    <t>Припои оловянно-свинцовые в чушках бессурьмянистые, марка ПОС30 ГОСТ 21930-76</t>
  </si>
  <si>
    <t>287764
261-107-0961</t>
  </si>
  <si>
    <t>Бирки маркировочные</t>
  </si>
  <si>
    <t>100 шт.</t>
  </si>
  <si>
    <t>316048
247-216-1102</t>
  </si>
  <si>
    <t>Изолента ПВХ</t>
  </si>
  <si>
    <t>Серверная часть. GPU сервер на базе DELL XC760xa:2 x Intel® Xeon® Gold 6448Y, 2 х 1.92 TB NVMe, без RAID контроллера, 4 x 32 Gb RAM, 2 х NVIDIA L40S, 1+1 блок питания 2800 Вт, сетевая карта с 2 портами по 10 Гбит/с, система управления IDRAC 9 Enterprise, стандартная гарантия сроком 12 месяцев</t>
  </si>
  <si>
    <t>Системы хранения данных. Основное хранилищe DELL ME5012 12x12 Tb SAS Hot-plug Hard Drive, контроллер на 4 x 10 GE ISCSi. Стандартная гарантия 12 месяцев. Основное хранилищe DELL ME5012 12x12 Tb SAS Hot-plug Hard Drive, контроллер на 4 x 10 GE ISCSi. Стандартная гарантия 12 месяцев</t>
  </si>
  <si>
    <r>
      <t xml:space="preserve">У6119-0604-0703
6119-0604-0703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</si>
  <si>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коммутатора релейного КР-10</t>
  </si>
  <si>
    <t>20245
004-0141</t>
  </si>
  <si>
    <t>Затраты труда рабочих (средний разряд работы 4,1). Работы по устройству внутренних и наружных инженерных систем</t>
  </si>
  <si>
    <t>144476
216-101-0101</t>
  </si>
  <si>
    <t>Портландцемент бездобавочный СТ РК 3716-2021 ПЦ 400-Д0</t>
  </si>
  <si>
    <t>147733
261-107-0783</t>
  </si>
  <si>
    <t>Трубка полихлорвиниловая</t>
  </si>
  <si>
    <t>14.3.5</t>
  </si>
  <si>
    <t>279805
214-201-0102</t>
  </si>
  <si>
    <t>Уголок стальной горячекатаный равнополочный из углеродистой стали ГОСТ 8509-93 ширина полки от 40 до 125 мм, толщиной от 2 до 16 мм</t>
  </si>
  <si>
    <t>14.3.6</t>
  </si>
  <si>
    <t>287760
261-107-0986</t>
  </si>
  <si>
    <t>Шайбы диаметром резьбы от 8 мм до 48 мм ГОСТ 11371-78</t>
  </si>
  <si>
    <t>14.3.7</t>
  </si>
  <si>
    <t>14.3.8</t>
  </si>
  <si>
    <t>287782
236-203-0109</t>
  </si>
  <si>
    <t>Эмаль атмосферостойкая СТ РК 3262-2018 ПФ-115</t>
  </si>
  <si>
    <t>Сетевая часть. Коммутаторы ядра FortiSwitch-1024E с сервисным контрак-том на 36 месяцев Фаервол в настольном исполнении со встроенным двух-диапазонным модулем Wi-Fi нового поколения с расширенной гарантией производителя сроком на 36 месяцев FortiWiFi-60F</t>
  </si>
  <si>
    <r>
      <t xml:space="preserve">У6125-0202-0206
6125-0202-0206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</si>
  <si>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оборудования отдельно устанавливаемого преобразователя или блока питания</t>
  </si>
  <si>
    <t>16.1</t>
  </si>
  <si>
    <t>16.1.1</t>
  </si>
  <si>
    <t>20467
007-0150</t>
  </si>
  <si>
    <t>Затраты труда рабочих (средний разряд работы 5). Работы по монтажу оборудования</t>
  </si>
  <si>
    <t>16.2</t>
  </si>
  <si>
    <t>16.2.1</t>
  </si>
  <si>
    <t>16.3</t>
  </si>
  <si>
    <t>16.3.1</t>
  </si>
  <si>
    <t>16.3.2</t>
  </si>
  <si>
    <t>16.3.3</t>
  </si>
  <si>
    <t>146848
261-107-0936</t>
  </si>
  <si>
    <t>Канифоль сосновая ГОСТ 19113-84</t>
  </si>
  <si>
    <t>16.3.4</t>
  </si>
  <si>
    <t>147652
261-107-0966</t>
  </si>
  <si>
    <t>Припои оловянно-свинцовые в чушках бессурьмянистые, марка ПОС40 ГОСТ 21930-76</t>
  </si>
  <si>
    <t>16.3.5</t>
  </si>
  <si>
    <t>147734
261-107-0784</t>
  </si>
  <si>
    <t>Трубка полихлорвиниловая ПХВ-305 диаметром 6-10 мм</t>
  </si>
  <si>
    <t>16.3.6</t>
  </si>
  <si>
    <t>16.3.7</t>
  </si>
  <si>
    <t>242741
252-207-0441</t>
  </si>
  <si>
    <t>Наконечник кабельный типа П2.5-4Д-МУ3</t>
  </si>
  <si>
    <t>16.3.8</t>
  </si>
  <si>
    <t>242797
261-404-0533</t>
  </si>
  <si>
    <t>Скрепы 10х2 ГОСТ Р 51177-2017</t>
  </si>
  <si>
    <t>16.3.9</t>
  </si>
  <si>
    <t>244666
214-209-1001</t>
  </si>
  <si>
    <t>Проволока медная круглая электротехническая (мягкая), диаметром 1 мм и выше</t>
  </si>
  <si>
    <t>16.3.10</t>
  </si>
  <si>
    <t>249530
261-201-0361</t>
  </si>
  <si>
    <t>Лак электроизоляционный 318 ГОСТ Р 52165-2003</t>
  </si>
  <si>
    <t>16.3.11</t>
  </si>
  <si>
    <t>16.3.12</t>
  </si>
  <si>
    <t>Инженерная инфраструктура и организация СКС. Источник бесперебойного питания APC by Schneider Electric стоечный 5 кВт. Серверный шкаф APC Easy Rack 600х1200 42U, перфорированные двери</t>
  </si>
  <si>
    <t>ПО для лаборатории. КОМПЛЕКСНОЕ программного обеспечения Arnica МИС, Arnica ЛИС, Arnica РИС, Arnica KASSA, Arnica Аптека, Arnica Модуль, Статистика Arnica, Модуль Запись на прием, Arnica Управление финансами,Услуги ввода внедрения и ввода в эксплуатацию, Интеграционные услуги (службы интеграции Medis Arnica)</t>
  </si>
  <si>
    <t>Компьютер (в комплекте) для систменого Администратора. Компьютерная мышь Delux DLM-321OUB (Delux DLM-321OUB) - 24862;Клавиатура A4tech Fstyler FK15-2M (FK15-2M-BLACK) - 12780;Монитор Acer Nitro VG240YGbip (UM.QV0EE.G03) - 00000186181;Системный блок Lenovo LOQ Tower 17IRR9 (90X0006PKZ) - TP_120898524;</t>
  </si>
  <si>
    <t>Холодильник фармацевтический ХФ-400-3 Pozis, Россия</t>
  </si>
  <si>
    <t>Морозильная камера вертикальная. Морозильник DW-86L437T, Qingdao Aucma Global Medical Co., Ltd, Китай</t>
  </si>
  <si>
    <t>Гигрометр ВИТ-2 (+15 - +40°С,0,2) (Украина)</t>
  </si>
  <si>
    <t>Облучатель бактерицидный Настенно-потолочный ОБНП 1Х15 Генерис</t>
  </si>
  <si>
    <t>Ультрабук ASUS ZenBook 14 UX3405MA. Ультрабук ASUS ZenBook 14 UX3405MA-QD244W (90NB11R1-M01AX0) - 00000183602</t>
  </si>
  <si>
    <t>Дистилятор-система высокой очистки воды. Система очистки воды Milli-Q® SQ 240 Merck MILLIPORE S.A.S., Франция</t>
  </si>
  <si>
    <t>Зона КДЛ</t>
  </si>
  <si>
    <r>
      <t xml:space="preserve">Ц1334-0116-0205
1334-0116-0205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</si>
  <si>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комплекса гематологического, комплект 5</t>
  </si>
  <si>
    <t>Гематалогический анализатор (в комплекте). ФАвтоматический гематологический анализатор BC-760 Shenzhen Mindray Bio-Medical Electronics Сo.,Ltd</t>
  </si>
  <si>
    <t>Анализатор или устройство для определения СОЭ. ФАвтоматический анализатор СОЭ - Vision PRO С, SHENZHEN YHLO BIOTECH CO.,LTD., Китай</t>
  </si>
  <si>
    <r>
      <t xml:space="preserve">Ц1334-0109-0202
1334-0109-0202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</si>
  <si>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микроскопа операционного</t>
  </si>
  <si>
    <t>Микроскоп бинокулярный. Микроскоп медицинский прямой СХ для лабораторных исследований, вариант исполнения: CX23LEDRFS1, Olympus, Япония</t>
  </si>
  <si>
    <t>Дозатор лабораторный одноканальный (комплект). Комплект одноканальных дозаторов 0,5-10мкл (1шт), 2-20мкл (1шт), 10–100мкл (1шт), 20-200мкл (1шт), 100-1000мкл (1шт), 500-5000мкл (1шт), Pette vario Германия</t>
  </si>
  <si>
    <t>Штатив для дозаторов. Штатив-карусель для 6 дозаторов, IKA-WERKE GMBH Германия</t>
  </si>
  <si>
    <r>
      <t xml:space="preserve">Ц1334-0116-0402
1334-0116-0402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</si>
  <si>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центрифуги лабораторной медицинской</t>
  </si>
  <si>
    <t>20456
007-0139</t>
  </si>
  <si>
    <t>Затраты труда рабочих (средний разряд работы 3,9). Работы по монтажу оборудования</t>
  </si>
  <si>
    <t>Центрифуга лабораторная медицинская СМ6МТ, ротор 6М.02, 24х12 мл, ELMI, Латвия</t>
  </si>
  <si>
    <t>Сканер для считывания штрихкодов Сканер штрихкода ручной 2D BD-9500HD Пионер, Китай</t>
  </si>
  <si>
    <t>Анализатор качества спермы автоматический медицинский в комплекте. Программный модуль для автоматического анализа спермы Spermolyzer, производство Miralab, Египет, Код: Spermolyzer</t>
  </si>
  <si>
    <r>
      <t xml:space="preserve">У6118-0204-0406
6118-0204-0406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</si>
  <si>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над шахтами зонтов из листовой оцинкованной стали прямоугольного сечения периметр 3200 мм</t>
  </si>
  <si>
    <t>20237
004-0133</t>
  </si>
  <si>
    <t>Затраты труда рабочих (средний разряд работы 3,3). Работы по устройству внутренних и наружных инженерных систем</t>
  </si>
  <si>
    <t>49.2.3</t>
  </si>
  <si>
    <t>49.2.4</t>
  </si>
  <si>
    <t>49.3</t>
  </si>
  <si>
    <t>49.3.1</t>
  </si>
  <si>
    <t>49.3.2</t>
  </si>
  <si>
    <t>Вытяжной шкаф Esco Frontier® Mono, 4 фута/1,2 м, 220–240 В переменного тока, 50/60 Гц с базовым шкафом для хранения со стандартными фитингами, 4 фута/1,2 м EBC, ESCO, Сингапур</t>
  </si>
  <si>
    <r>
      <t xml:space="preserve">Ц1334-0116-0101
1334-0116-0101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</si>
  <si>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автомата универсального для гистологической обработки и окраски тканей</t>
  </si>
  <si>
    <t>Аппарат для жидкостной цитологии. Аппарат для полуавтоматической жидкостной цитологической диагностики ,производство MEDITE Medical GmbH, Германия, Код: 93-1000-00</t>
  </si>
  <si>
    <t>рН-метр рН-150МИ, Измерительная техника, Россия</t>
  </si>
  <si>
    <t>Комплек многоканальных дозаторов: 10-100мкл (1шт), 20-200мкл (1шт), 0,5-10мкл (1шт) Pette vario Германия</t>
  </si>
  <si>
    <t>Дозатор лабораторный одноканальный (комплект). Комплект одноканальных дозаторов : 0,5-10мкл (1шт), 2-20мкл (1шт), 10–100мкл (1шт), 20-200мкл (1шт), 100-1000мкл (1шт), 500-5000мкл (1шт) Pette vario Германия</t>
  </si>
  <si>
    <t>Штатив для дозаторов. Штатив для 3-х дозаторов линейный IKA-WERKE GMBH Германия</t>
  </si>
  <si>
    <t>Вортекс V-32, Biosan Латвия</t>
  </si>
  <si>
    <r>
      <t xml:space="preserve">Ц1334-0116-0302
1334-0116-0302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</si>
  <si>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термостата водяного 1ТЖ-0-03</t>
  </si>
  <si>
    <t>60.1</t>
  </si>
  <si>
    <t>60.1.1</t>
  </si>
  <si>
    <t>60.2</t>
  </si>
  <si>
    <t>60.2.1</t>
  </si>
  <si>
    <t>60.2.2</t>
  </si>
  <si>
    <t>Термостат лабораторный. Термостат BD 115, Binder, Германия</t>
  </si>
  <si>
    <t>62.1</t>
  </si>
  <si>
    <t>62.1.1</t>
  </si>
  <si>
    <t>Микроскоп бинокулярный биологический с системой анализа изображений. Микроскоп медицинский прямой СХ для лабораторных исследований, варианты исполнения: CX43RF-1-2. В комплекте BWHC1-4K8MPB Лабораторный опционный адаптер для трансляции изображений, Olympus, Япония</t>
  </si>
  <si>
    <r>
      <t xml:space="preserve">Ц1334-0116-0201
1334-0116-0201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</si>
  <si>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гемоцитометра кондуктометрического</t>
  </si>
  <si>
    <t>69.1</t>
  </si>
  <si>
    <t>69.1.1</t>
  </si>
  <si>
    <t>69.2</t>
  </si>
  <si>
    <t>69.2.1</t>
  </si>
  <si>
    <t>Автоматическая станция для окрашивания цитологических препаратов, либо автоматический или полуавтоматический стейнер (окрашиватель). Автоматы фиксации и окраски мазков крови АФОМК-12-25 ЭМКО Электромеханическая компания, Россия</t>
  </si>
  <si>
    <t>Автоматический или полуавтоматический процессор мазков (смазыватель). Устройство автоматическое для подготовки и окрашивания препаратов на предметном стекле LTS-3000A Hunan Lituo Biotechnology Co., Ltd, Китай</t>
  </si>
  <si>
    <t>72.1</t>
  </si>
  <si>
    <t>72.1.1</t>
  </si>
  <si>
    <t>72.2</t>
  </si>
  <si>
    <t>72.2.1</t>
  </si>
  <si>
    <r>
      <t xml:space="preserve">Ц1334-0116-0614
1334-0116-0614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</si>
  <si>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микроанализатора (Дания)</t>
  </si>
  <si>
    <t>20458
007-0141</t>
  </si>
  <si>
    <t>Затраты труда рабочих (средний разряд работы 4,1). Работы по монтажу оборудования</t>
  </si>
  <si>
    <t>Биохимический анализатор. Автоматический биохимический анализатор BS-240 PRO в компл. с принадлежностями арт: BA36B-PA00062</t>
  </si>
  <si>
    <r>
      <t xml:space="preserve">Ц1334-0109-0105
1334-0109-0105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</si>
  <si>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коагулятора высокочастотного для микрохирургии</t>
  </si>
  <si>
    <t>78.1</t>
  </si>
  <si>
    <t>78.1.1</t>
  </si>
  <si>
    <t>20460
007-0143</t>
  </si>
  <si>
    <t>Затраты труда рабочих (средний разряд работы 4,3). Работы по монтажу оборудования</t>
  </si>
  <si>
    <t>78.2</t>
  </si>
  <si>
    <t>78.2.1</t>
  </si>
  <si>
    <t>Коагулометр. Автоматический коагулометр C3100, Beijing Mindray Medical Insrtrument Co., Ltd., Китай</t>
  </si>
  <si>
    <t>Система электрофереза полуавтоматическая или автоматическая. SCANION Система электрофореза на ацетат-целлюлозных мембранах</t>
  </si>
  <si>
    <t>87.2</t>
  </si>
  <si>
    <t>87.2.1</t>
  </si>
  <si>
    <t>89.1</t>
  </si>
  <si>
    <t>89.1.1</t>
  </si>
  <si>
    <t>89.2</t>
  </si>
  <si>
    <t>89.2.1</t>
  </si>
  <si>
    <t>Анализатор ионоселективный автоматический. Анализатор электролитов URIT-910C plus URIT Medical Electronic. Co., Ltd,Китай</t>
  </si>
  <si>
    <t>Иммунофлюорисцентный анализатор Finecare. Хемилюминесцентный иммунологический анализатор eCL8000 Shenzhen Lifotronic Technology Co., Ltd, Китай</t>
  </si>
  <si>
    <t>Анализатор мочи + осадка мочи. Автоматическая станция анализа мочи U3600 (биохимия + исследование осадка) Zybio Inc. Китай</t>
  </si>
  <si>
    <t>93.1</t>
  </si>
  <si>
    <t>93.1.1</t>
  </si>
  <si>
    <t>93.2</t>
  </si>
  <si>
    <t>93.2.1</t>
  </si>
  <si>
    <t>93.2.2</t>
  </si>
  <si>
    <t>93.2.3</t>
  </si>
  <si>
    <t>93.2.4</t>
  </si>
  <si>
    <t>93.3</t>
  </si>
  <si>
    <t>93.3.1</t>
  </si>
  <si>
    <t>93.3.2</t>
  </si>
  <si>
    <t>95.1</t>
  </si>
  <si>
    <t>95.1.1</t>
  </si>
  <si>
    <t>95.2</t>
  </si>
  <si>
    <t>95.2.1</t>
  </si>
  <si>
    <t>97.1</t>
  </si>
  <si>
    <t>97.1.1</t>
  </si>
  <si>
    <t>97.2</t>
  </si>
  <si>
    <t>97.2.1</t>
  </si>
  <si>
    <t>101.1</t>
  </si>
  <si>
    <t>101.1.1</t>
  </si>
  <si>
    <t>101.2</t>
  </si>
  <si>
    <t>101.2.1</t>
  </si>
  <si>
    <t>106.1</t>
  </si>
  <si>
    <t>106.1.1</t>
  </si>
  <si>
    <t>106.2</t>
  </si>
  <si>
    <t>106.2.1</t>
  </si>
  <si>
    <t>Иммунохемолюминисцентный анализатор (ИХЛА). Система для хемилюминесцентного иммунного анализа CL-1000i производства Shenzhen Mindray Bio-Medical Co., Ltd.</t>
  </si>
  <si>
    <t>108.1</t>
  </si>
  <si>
    <t>108.1.1</t>
  </si>
  <si>
    <t>108.2</t>
  </si>
  <si>
    <t>108.2.1</t>
  </si>
  <si>
    <t>Проточный цитофлуориметр. Проточный цитофлуориметр Shenzhen Mindray Bio Medical Electronics Co. Ltd Китай «BriCyte E6»</t>
  </si>
  <si>
    <t>110.1</t>
  </si>
  <si>
    <t>110.1.1</t>
  </si>
  <si>
    <t>110.2</t>
  </si>
  <si>
    <t>110.2.1</t>
  </si>
  <si>
    <t>Автоматический или полуавтомотический иммуноферментный анализатор для ИФА. Автоматический иммуноферментный анализатор Elisys Uno, HUMAN Gesellschaft fur Biochemica und Diagnostica mbH, Германия</t>
  </si>
  <si>
    <t>Микроскоп флюоресцентный. Микроскоп медицинский прямой BX для лабораторных исследований, варианты исполнения: BX53F2, Olympus, Япония</t>
  </si>
  <si>
    <t>113.1</t>
  </si>
  <si>
    <t>113.1.1</t>
  </si>
  <si>
    <t>113.2</t>
  </si>
  <si>
    <t>113.2.1</t>
  </si>
  <si>
    <t>119.1</t>
  </si>
  <si>
    <t>119.1.1</t>
  </si>
  <si>
    <t>119.2</t>
  </si>
  <si>
    <t>119.2.1</t>
  </si>
  <si>
    <t>Зона лаборатории клеточной биологии</t>
  </si>
  <si>
    <t>121.1</t>
  </si>
  <si>
    <t>121.1.1</t>
  </si>
  <si>
    <t>121.2</t>
  </si>
  <si>
    <t>121.2.1</t>
  </si>
  <si>
    <t>Центрифуга с охлаждением. Центрифуга 5430 R Eppendorf, Германия</t>
  </si>
  <si>
    <r>
      <t xml:space="preserve">Ц1334-0111-0201
1334-0111-0201
</t>
    </r>
    <r>
      <rPr>
        <b/>
        <i/>
        <sz val="7.5"/>
        <rFont val="Times New Roman Cyr"/>
        <family val="1"/>
        <charset val="204"/>
      </rPr>
      <t>РСНБ РК 2024 Кзтр и Кэм=1,03</t>
    </r>
  </si>
  <si>
    <t>Монтаж инкубатора для недоношенных детей</t>
  </si>
  <si>
    <t>123.1</t>
  </si>
  <si>
    <t>123.1.1</t>
  </si>
  <si>
    <t>123.2</t>
  </si>
  <si>
    <t>123.2.1</t>
  </si>
  <si>
    <t>CO2 Инкубатор SCA-165DRS Astec Co., Ltd., Япония</t>
  </si>
  <si>
    <t>125</t>
  </si>
  <si>
    <t>Система визуализации хемилюминесценции. ChemiLITE система хемилюминесцентной документации,Cleaver Scientific ltd, Великобритания</t>
  </si>
  <si>
    <t>126</t>
  </si>
  <si>
    <t>Система горизонтального электрофореза multiSUB Mini, MiniDuo Thistle Scientific ltd, Великобритания</t>
  </si>
  <si>
    <t>127</t>
  </si>
  <si>
    <t>Микроскоп иследовательского класса. Микроскоп медицинский прямой BX для лабораторных исследований, варианты исполнения: BX53F2, Olympus, Япония</t>
  </si>
  <si>
    <t>128</t>
  </si>
  <si>
    <t>129</t>
  </si>
  <si>
    <t>129.1</t>
  </si>
  <si>
    <t>129.1.1</t>
  </si>
  <si>
    <t>129.2</t>
  </si>
  <si>
    <t>129.2.1</t>
  </si>
  <si>
    <t>130</t>
  </si>
  <si>
    <t>131</t>
  </si>
  <si>
    <t>131.1</t>
  </si>
  <si>
    <t>131.1.1</t>
  </si>
  <si>
    <t>131.2</t>
  </si>
  <si>
    <t>131.2.1</t>
  </si>
  <si>
    <t>132</t>
  </si>
  <si>
    <t>133</t>
  </si>
  <si>
    <t>134</t>
  </si>
  <si>
    <t>134.1</t>
  </si>
  <si>
    <t>134.1.1</t>
  </si>
  <si>
    <t>134.2</t>
  </si>
  <si>
    <t>134.2.1</t>
  </si>
  <si>
    <t>135</t>
  </si>
  <si>
    <t>136</t>
  </si>
  <si>
    <t>Бокс биологической безопасности АС2-4Е8, II класс ESCO, Индонезия</t>
  </si>
  <si>
    <t>137</t>
  </si>
  <si>
    <t>137.1</t>
  </si>
  <si>
    <t>137.1.1</t>
  </si>
  <si>
    <t>137.2</t>
  </si>
  <si>
    <t>137.2.1</t>
  </si>
  <si>
    <t>137.2.2</t>
  </si>
  <si>
    <t>138</t>
  </si>
  <si>
    <t>Водяная баня-термостат. Водяная баня BW3-10G JEIO TECH CO., LTD, Южная Корея</t>
  </si>
  <si>
    <t>139</t>
  </si>
  <si>
    <t>Шейкер с волнообразным движением. Шейкер Multi Bio 3D, программируемый, стандартная платформа Bio PP-4S с нескользящим силиконовым ковриком, Biosan, Латвия</t>
  </si>
  <si>
    <t>140</t>
  </si>
  <si>
    <t>Магнитная мешалка без подогрева. Мешалка магнитная MSH-300, Biosan Латвия</t>
  </si>
  <si>
    <t>141</t>
  </si>
  <si>
    <t>142</t>
  </si>
  <si>
    <t>Ультрагомогенизатор T 25 easy clean control ULTRA-TURRAX® с насадкой на малые объемы, производство IKA®-Werke GmbH Co. KG, Германия, Код: 0025002500</t>
  </si>
  <si>
    <t>143</t>
  </si>
  <si>
    <t>Инвертированный лабораторный микроскоп. Микроскоп медицинский инвертированный IX73 P2F для лабораторных исследований, с принадлежностями в комплекте. Olympus, (Япония)</t>
  </si>
  <si>
    <t>144</t>
  </si>
  <si>
    <t>Системы хранения в жидком азоте. Сосуд для жидкого азота с 6 канистрами, 30 л, производство Shanghai Unicorn Medical Technology Co., Ltd., Китай, Код: YDS-30</t>
  </si>
  <si>
    <t>145</t>
  </si>
  <si>
    <t>Орбитальный шейкер. OS-20 Орбитальный шейкер, Biosan Латвия</t>
  </si>
  <si>
    <t>146</t>
  </si>
  <si>
    <t>Электронная пипетка. Пипетка-дозатор переменного объема электронный 15-300мкл Xplorer Eppendorf Германия</t>
  </si>
  <si>
    <t>147</t>
  </si>
  <si>
    <t>148</t>
  </si>
  <si>
    <t>148.1</t>
  </si>
  <si>
    <t>148.1.1</t>
  </si>
  <si>
    <t>148.2</t>
  </si>
  <si>
    <t>148.2.1</t>
  </si>
  <si>
    <t>149</t>
  </si>
  <si>
    <t>150</t>
  </si>
  <si>
    <t>Бокс микробиологической безопасности II класса. Бокс биологической безопасности АС2-4Е8, II класс ESCO, Индонезия</t>
  </si>
  <si>
    <t>151</t>
  </si>
  <si>
    <t>151.1</t>
  </si>
  <si>
    <t>151.1.1</t>
  </si>
  <si>
    <t>151.2</t>
  </si>
  <si>
    <t>151.2.1</t>
  </si>
  <si>
    <t>151.2.2</t>
  </si>
  <si>
    <t>152</t>
  </si>
  <si>
    <t>Термостат сухо-воздушный. Термостат BD 115, Binder, Германия</t>
  </si>
  <si>
    <t>153</t>
  </si>
  <si>
    <t>153.1</t>
  </si>
  <si>
    <t>153.1.1</t>
  </si>
  <si>
    <t>153.2</t>
  </si>
  <si>
    <t>153.2.1</t>
  </si>
  <si>
    <t>154</t>
  </si>
  <si>
    <t>155</t>
  </si>
  <si>
    <t>Льдогенератор Напольный. Льдогенератор CIM-260 (220V, 60hz/110V), 120 кг/ 24 ч, хранение- 45 кг., Biobase, Китай</t>
  </si>
  <si>
    <t>156</t>
  </si>
  <si>
    <t>157</t>
  </si>
  <si>
    <t>157.1</t>
  </si>
  <si>
    <t>157.1.1</t>
  </si>
  <si>
    <t>157.2</t>
  </si>
  <si>
    <t>157.2.1</t>
  </si>
  <si>
    <t>158</t>
  </si>
  <si>
    <t>Зона патоморфилогических исследований (молекулярно-генетчисекие)</t>
  </si>
  <si>
    <t>159</t>
  </si>
  <si>
    <t>159.1</t>
  </si>
  <si>
    <t>159.1.1</t>
  </si>
  <si>
    <t>159.2</t>
  </si>
  <si>
    <t>159.2.1</t>
  </si>
  <si>
    <t>159.2.2</t>
  </si>
  <si>
    <t>160</t>
  </si>
  <si>
    <t>Инкубатор лабораторный с термоциклированием (термостат твердотельный).Твердотельный термостат CHB-350T от +5 до 130 ?, производство JEIO TECH CO., LTD, Южная Корея, Код: AAHJ1115K</t>
  </si>
  <si>
    <t>161</t>
  </si>
  <si>
    <t>Амплификатор нуклеиновых кислот.Реал-тайм амплификатор MA-6000, 6-канальный</t>
  </si>
  <si>
    <t>162</t>
  </si>
  <si>
    <t>Устройство для выделения нуклеиновых кислот. Станция для автоматического выделения и очистки нуклеиновых кислот SSNP- 2000B, BioPerfectus Technologies Co., Ltd, Китай</t>
  </si>
  <si>
    <t>163</t>
  </si>
  <si>
    <t>Система для денатурации и гибридизации автомат для FISH диагностики. Устройство для гибридизации TDH-500, производство Hangzhou Allsheng Instruments Co., Ltd., Китай, Код: TDH-500</t>
  </si>
  <si>
    <t>164</t>
  </si>
  <si>
    <t>Перемешиватель термостатируемый лабораторный. Термошейкер с охлаждением TS-100C, Biosan Латвия</t>
  </si>
  <si>
    <t>165</t>
  </si>
  <si>
    <t>166</t>
  </si>
  <si>
    <t>167</t>
  </si>
  <si>
    <t>Бокс абактериальной воздушной среды для ПЦР работ. Шкаф для полимеразной цепной реакции (ПЦР) Airstream®, 4 фута/1,2 м, PCR-4A1, 2150005, ESCO, Сингапур</t>
  </si>
  <si>
    <t>168</t>
  </si>
  <si>
    <t>Устройства для приготовления и окраски мазков. Ручная станция окраски слайдов SS-Kit (Большой 12 корзин), производство MEDITE Medical GmbH, Германия, Код: 47-3112-00</t>
  </si>
  <si>
    <t>169</t>
  </si>
  <si>
    <t>169.1</t>
  </si>
  <si>
    <t>169.1.1</t>
  </si>
  <si>
    <t>169.2</t>
  </si>
  <si>
    <t>169.2.1</t>
  </si>
  <si>
    <t>170</t>
  </si>
  <si>
    <t>Принтер для маркировки предметных стекол. Лазерный принтер для маркировки гистологических стекол, производство NINGBO KONFOONG BIOINFORMATION TECH, Китай, Код: KF-UV-150</t>
  </si>
  <si>
    <t>171</t>
  </si>
  <si>
    <t>Водяная баня-термостат. Водяная баня BW3-10G, объем 11.5л, до +100 ?, производство JEIO TECH CO., LTD, Южная Корея</t>
  </si>
  <si>
    <t>172</t>
  </si>
  <si>
    <t>173</t>
  </si>
  <si>
    <t>174</t>
  </si>
  <si>
    <t>174.1</t>
  </si>
  <si>
    <t>174.1.1</t>
  </si>
  <si>
    <t>174.2</t>
  </si>
  <si>
    <t>174.2.1</t>
  </si>
  <si>
    <t>175</t>
  </si>
  <si>
    <t>176</t>
  </si>
  <si>
    <t>176.1</t>
  </si>
  <si>
    <t>176.1.1</t>
  </si>
  <si>
    <t>176.2</t>
  </si>
  <si>
    <t>176.2.1</t>
  </si>
  <si>
    <t>177</t>
  </si>
  <si>
    <t>178</t>
  </si>
  <si>
    <t>179</t>
  </si>
  <si>
    <t>179.1</t>
  </si>
  <si>
    <t>179.1.1</t>
  </si>
  <si>
    <t>179.2</t>
  </si>
  <si>
    <t>179.2.1</t>
  </si>
  <si>
    <t>180</t>
  </si>
  <si>
    <t>181</t>
  </si>
  <si>
    <t>Система диагностическая для мультипараметрического флуоресцентного анализа. Анализатор иммунофлуоресцентный модели ichroma™ II, производство Boditech Med Inc. (Южная Корея)</t>
  </si>
  <si>
    <t>182</t>
  </si>
  <si>
    <t>Микропланшетный термоошейкер для ИФА. Термошейкер PST-60HL4 для 4 планшет, Biosan Латвия</t>
  </si>
  <si>
    <t>183</t>
  </si>
  <si>
    <t>Автомат для выделения ДНК. Станция для автоматического выделения и очистки нуклеиновых кислот SSNP- 2000B, BioPerfectus Technologies Co., Ltd, Китай</t>
  </si>
  <si>
    <t>184</t>
  </si>
  <si>
    <t>Спектофотометр. Нано-спектрофотометр Nabi для измерения концентрации ДНК, РНК, белков и др., производство MicroDigital Co.,Ltd., Южная Корея, Код: Nabi</t>
  </si>
  <si>
    <t>185</t>
  </si>
  <si>
    <t>Флуориметр. Q33238 Флуориметр Qubit ™ 4, с Wi-Fi (Q33238), Thermo Fisher Scientific, США</t>
  </si>
  <si>
    <t>186</t>
  </si>
  <si>
    <t>Термошейкер для микропробирок. Термошейкер с охлаждением TS-100C, Biosan Латвия</t>
  </si>
  <si>
    <t>187</t>
  </si>
  <si>
    <t>Шейкер орбитальный с держателями для пробирок. Шейкер орбитальный PSU-10i, Biosan Латвия</t>
  </si>
  <si>
    <t>188</t>
  </si>
  <si>
    <t>189</t>
  </si>
  <si>
    <t>Электрофоретическая камера с заливочным устройством в комплекте с подложками. Система для широкоформатного вертикального гель-электрофореза omniPAGE WAVE Maxi</t>
  </si>
  <si>
    <t>190</t>
  </si>
  <si>
    <t>Система горизонтального электрофореза multiSUB Maxi, MaxiDuo</t>
  </si>
  <si>
    <t>191</t>
  </si>
  <si>
    <t>191.1</t>
  </si>
  <si>
    <t>191.1.1</t>
  </si>
  <si>
    <t>191.2</t>
  </si>
  <si>
    <t>191.2.1</t>
  </si>
  <si>
    <t>191.3</t>
  </si>
  <si>
    <t>191.3.1</t>
  </si>
  <si>
    <t>191.3.2</t>
  </si>
  <si>
    <t>191.3.3</t>
  </si>
  <si>
    <t>191.3.4</t>
  </si>
  <si>
    <t>191.3.5</t>
  </si>
  <si>
    <t>191.3.6</t>
  </si>
  <si>
    <t>191.3.7</t>
  </si>
  <si>
    <t>191.3.8</t>
  </si>
  <si>
    <t>191.3.9</t>
  </si>
  <si>
    <t>191.3.10</t>
  </si>
  <si>
    <t>191.3.11</t>
  </si>
  <si>
    <t>191.3.12</t>
  </si>
  <si>
    <t>192</t>
  </si>
  <si>
    <t>Источник питания с возможностью подключения до 4-х электрофоретических камер. Источник питания Power PRO 300 Thistle Scientific ltd, Великобритания</t>
  </si>
  <si>
    <t>193</t>
  </si>
  <si>
    <t>Система визуализации, архивирования и обработки гель-электрофореграмм в комплекте с компьютером. Гель документирующая система gelONE XE Thistle Scientific ltd, Великобритания</t>
  </si>
  <si>
    <t>194</t>
  </si>
  <si>
    <t>Трансиллюминатор УФ спектра, производство Cleaver Scientific ltd, Великобритания, Код: CSLUVTS312</t>
  </si>
  <si>
    <t>195</t>
  </si>
  <si>
    <t>Деионизатор воды. Система очистки воды aquapuri 551 (тип I и тип II) 60 л/ч , производство Young In Chromass, Южная Корея, Код: 5511011000</t>
  </si>
  <si>
    <t>196</t>
  </si>
  <si>
    <t>197</t>
  </si>
  <si>
    <t>Магнитный штатив. Штатив магнитный на 16 гнезд из акрила Biocomma, Китай</t>
  </si>
  <si>
    <t>198</t>
  </si>
  <si>
    <t>Морозильная камера вертикальная. Морозильник DW-86L437 Qingdao Aucma Global Medical Co., Ltd</t>
  </si>
  <si>
    <t>199</t>
  </si>
  <si>
    <t>199.1</t>
  </si>
  <si>
    <t>199.1.1</t>
  </si>
  <si>
    <t>199.2</t>
  </si>
  <si>
    <t>199.2.1</t>
  </si>
  <si>
    <t>199.2.2</t>
  </si>
  <si>
    <t>200</t>
  </si>
  <si>
    <t>Инкубатор лабораторный с термоциклированием (термостат твердотельный). Твердотельный термостат CHB-350S JEIO TECH CO., LTD, Южная Корея</t>
  </si>
  <si>
    <t>201</t>
  </si>
  <si>
    <t>Градиентный термоциклер с 96-луночным блоком. Градиентный термоциклер GTC96S с 96-луночным блоком Thistle Scientific ltd, Великобритания</t>
  </si>
  <si>
    <t>202</t>
  </si>
  <si>
    <t>ПЦР-амплификатор в реальном времени. ПЦР-амплификатор в реальном времени 96 Well Real-Time Quantitative Thermal Cycler, Китай</t>
  </si>
  <si>
    <t>203</t>
  </si>
  <si>
    <t>203.1</t>
  </si>
  <si>
    <t>203.1.1</t>
  </si>
  <si>
    <t>203.2</t>
  </si>
  <si>
    <t>203.2.1</t>
  </si>
  <si>
    <t>204</t>
  </si>
  <si>
    <t>Центрифужный вортекс. Центрифуга-вортекс FVL-2400N</t>
  </si>
  <si>
    <t>205</t>
  </si>
  <si>
    <t>206</t>
  </si>
  <si>
    <t>207</t>
  </si>
  <si>
    <t>208</t>
  </si>
  <si>
    <t>208.1</t>
  </si>
  <si>
    <t>208.1.1</t>
  </si>
  <si>
    <t>208.2</t>
  </si>
  <si>
    <t>208.2.1</t>
  </si>
  <si>
    <t>209</t>
  </si>
  <si>
    <t>210</t>
  </si>
  <si>
    <t>211</t>
  </si>
  <si>
    <t>212</t>
  </si>
  <si>
    <t>213</t>
  </si>
  <si>
    <t>214</t>
  </si>
  <si>
    <t>215</t>
  </si>
  <si>
    <t>216</t>
  </si>
  <si>
    <t>Амплификатор 96 луночный, лунки объемом на 0,2мл, с нагреваемой крышкой. Реал-тайм амплификатор MA-6000, 6-канальный</t>
  </si>
  <si>
    <t>217</t>
  </si>
  <si>
    <t>Электрофоретическая камера с заливочным устройством в комплекте с подложками. multiSUB Maxi, система горизонтального электрофореза Maxi, MaxiDUO</t>
  </si>
  <si>
    <t>218</t>
  </si>
  <si>
    <t>Модульная система omniPAGE Mini для вертикального гель электрофореза и блоттинга с источником питания, Thistle Scientific ltd, Великобритания</t>
  </si>
  <si>
    <t>219</t>
  </si>
  <si>
    <t>219.1</t>
  </si>
  <si>
    <t>219.1.1</t>
  </si>
  <si>
    <t>219.2</t>
  </si>
  <si>
    <t>219.2.1</t>
  </si>
  <si>
    <t>219.3</t>
  </si>
  <si>
    <t>219.3.1</t>
  </si>
  <si>
    <t>219.3.2</t>
  </si>
  <si>
    <t>219.3.3</t>
  </si>
  <si>
    <t>219.3.4</t>
  </si>
  <si>
    <t>219.3.5</t>
  </si>
  <si>
    <t>219.3.6</t>
  </si>
  <si>
    <t>219.3.7</t>
  </si>
  <si>
    <t>219.3.8</t>
  </si>
  <si>
    <t>219.3.9</t>
  </si>
  <si>
    <t>219.3.10</t>
  </si>
  <si>
    <t>219.3.11</t>
  </si>
  <si>
    <t>219.3.12</t>
  </si>
  <si>
    <t>220</t>
  </si>
  <si>
    <t>Источник питания с возможностью подключения до 4-х электрофоретических камер. Источник тока PowerPRO 300, Cleaver Scientific ltd, Великобритания</t>
  </si>
  <si>
    <t>221</t>
  </si>
  <si>
    <t>Система визуализации, архивирования и обработки гель-электрофореграмм в комплекте с компьютером. Система визуализации и документирования результатов гель-электрофореза gelLITE Cleaver Scientific ltd, Великобритания</t>
  </si>
  <si>
    <t>222</t>
  </si>
  <si>
    <t>223</t>
  </si>
  <si>
    <t>224</t>
  </si>
  <si>
    <t>Автоматический счетчик клеток. Автоматический счетчик колоний aCOLyte 3, производство Synoptics Ltd , Великобритания, Код: ACOL3-HD</t>
  </si>
  <si>
    <t>225</t>
  </si>
  <si>
    <t>226</t>
  </si>
  <si>
    <t>227</t>
  </si>
  <si>
    <t>228</t>
  </si>
  <si>
    <t>229</t>
  </si>
  <si>
    <t>230</t>
  </si>
  <si>
    <t>230.1</t>
  </si>
  <si>
    <t>230.1.1</t>
  </si>
  <si>
    <t>230.2</t>
  </si>
  <si>
    <t>230.2.1</t>
  </si>
  <si>
    <t>231</t>
  </si>
  <si>
    <t>232</t>
  </si>
  <si>
    <t>233</t>
  </si>
  <si>
    <t>233.1</t>
  </si>
  <si>
    <t>233.1.1</t>
  </si>
  <si>
    <t>233.2</t>
  </si>
  <si>
    <t>233.2.1</t>
  </si>
  <si>
    <t>234</t>
  </si>
  <si>
    <t>235</t>
  </si>
  <si>
    <t>235.1</t>
  </si>
  <si>
    <t>235.1.1</t>
  </si>
  <si>
    <t>235.2</t>
  </si>
  <si>
    <t>235.2.1</t>
  </si>
  <si>
    <t>235.2.2</t>
  </si>
  <si>
    <t>235.2.3</t>
  </si>
  <si>
    <t>235.2.4</t>
  </si>
  <si>
    <t>235.3</t>
  </si>
  <si>
    <t>235.3.1</t>
  </si>
  <si>
    <t>235.3.2</t>
  </si>
  <si>
    <t>236</t>
  </si>
  <si>
    <t>237</t>
  </si>
  <si>
    <t>238</t>
  </si>
  <si>
    <t>238.1</t>
  </si>
  <si>
    <t>238.1.1</t>
  </si>
  <si>
    <t>238.2</t>
  </si>
  <si>
    <t>238.2.1</t>
  </si>
  <si>
    <t>239</t>
  </si>
  <si>
    <t>240</t>
  </si>
  <si>
    <r>
      <t xml:space="preserve">522-103-0703
522-103-0703
</t>
    </r>
    <r>
      <rPr>
        <b/>
        <i/>
        <sz val="7.5"/>
        <rFont val="Times New Roman Cyr"/>
        <family val="1"/>
        <charset val="204"/>
      </rPr>
      <t>ПрСЦ 06.2025</t>
    </r>
  </si>
  <si>
    <t>Весы напольные, наибольший предел взвешивания до 200 кг</t>
  </si>
  <si>
    <t>Раздел 6.</t>
  </si>
  <si>
    <t>Зона приема, подготовки регистрации и сортировки проб</t>
  </si>
  <si>
    <t>241</t>
  </si>
  <si>
    <t>241.1</t>
  </si>
  <si>
    <t>241.1.1</t>
  </si>
  <si>
    <t>241.2</t>
  </si>
  <si>
    <t>241.2.1</t>
  </si>
  <si>
    <t>242</t>
  </si>
  <si>
    <t>243</t>
  </si>
  <si>
    <t>Сумка-холодильник. Термоконтейнер ТЛ-25 (25л) в сумке-чехле, внешний размер: 45,5х41х37см, внутренний размер:34х30х25см. Продолжительность сохранности температуры 72ч. ООО "Термо-Конт МК", Россия</t>
  </si>
  <si>
    <t>244</t>
  </si>
  <si>
    <t>245</t>
  </si>
  <si>
    <t>245.1</t>
  </si>
  <si>
    <t>245.1.1</t>
  </si>
  <si>
    <t>245.2</t>
  </si>
  <si>
    <t>245.2.1</t>
  </si>
  <si>
    <t>246</t>
  </si>
  <si>
    <t>247</t>
  </si>
  <si>
    <t>247.1</t>
  </si>
  <si>
    <t>247.1.1</t>
  </si>
  <si>
    <t>247.2</t>
  </si>
  <si>
    <t>247.2.1</t>
  </si>
  <si>
    <t>247.2.2</t>
  </si>
  <si>
    <t>247.2.3</t>
  </si>
  <si>
    <t>247.2.4</t>
  </si>
  <si>
    <t>247.3</t>
  </si>
  <si>
    <t>247.3.1</t>
  </si>
  <si>
    <t>247.3.2</t>
  </si>
  <si>
    <t>248</t>
  </si>
  <si>
    <t>249</t>
  </si>
  <si>
    <t>249.1</t>
  </si>
  <si>
    <t>249.1.1</t>
  </si>
  <si>
    <t>249.2</t>
  </si>
  <si>
    <t>249.2.1</t>
  </si>
  <si>
    <t>250</t>
  </si>
  <si>
    <t>251</t>
  </si>
  <si>
    <t>252</t>
  </si>
  <si>
    <t>252.1</t>
  </si>
  <si>
    <t>252.1.1</t>
  </si>
  <si>
    <t>252.2</t>
  </si>
  <si>
    <t>252.2.1</t>
  </si>
  <si>
    <t>253</t>
  </si>
  <si>
    <t>254</t>
  </si>
  <si>
    <t>255</t>
  </si>
  <si>
    <t>256</t>
  </si>
  <si>
    <t>257</t>
  </si>
  <si>
    <t>258</t>
  </si>
  <si>
    <t>258.1</t>
  </si>
  <si>
    <t>258.1.1</t>
  </si>
  <si>
    <t>258.2</t>
  </si>
  <si>
    <t>258.2.1</t>
  </si>
  <si>
    <t>259</t>
  </si>
  <si>
    <t>260</t>
  </si>
  <si>
    <t>Ламинарный шкаф с ультрафиолетовой лампой. Ламинарный шкаф с вертикальным потоком воздуха LVG-6AG-F8 Esco Micro Pte Ltd, Сингапур (Индонезия)</t>
  </si>
  <si>
    <t>261</t>
  </si>
  <si>
    <t>Раздел 7.</t>
  </si>
  <si>
    <t>Зона ПЦР лаборатории</t>
  </si>
  <si>
    <t>262</t>
  </si>
  <si>
    <t>262.1</t>
  </si>
  <si>
    <t>262.1.1</t>
  </si>
  <si>
    <t>262.2</t>
  </si>
  <si>
    <t>262.2.1</t>
  </si>
  <si>
    <t>263</t>
  </si>
  <si>
    <t>264</t>
  </si>
  <si>
    <t>265</t>
  </si>
  <si>
    <t>265.1</t>
  </si>
  <si>
    <t>265.1.1</t>
  </si>
  <si>
    <t>265.2</t>
  </si>
  <si>
    <t>265.2.1</t>
  </si>
  <si>
    <t>266</t>
  </si>
  <si>
    <t>267</t>
  </si>
  <si>
    <t>268</t>
  </si>
  <si>
    <t>269</t>
  </si>
  <si>
    <t>270</t>
  </si>
  <si>
    <t>Аспиратор с колбой-ловушкой. Аспиратор FTA-1, Biosan Латвия</t>
  </si>
  <si>
    <t>271</t>
  </si>
  <si>
    <t>271.1</t>
  </si>
  <si>
    <t>271.1.1</t>
  </si>
  <si>
    <t>271.2</t>
  </si>
  <si>
    <t>271.2.1</t>
  </si>
  <si>
    <t>271.2.2</t>
  </si>
  <si>
    <t>272</t>
  </si>
  <si>
    <t>273</t>
  </si>
  <si>
    <t>274</t>
  </si>
  <si>
    <t>274.1</t>
  </si>
  <si>
    <t>274.1.1</t>
  </si>
  <si>
    <t>274.2</t>
  </si>
  <si>
    <t>274.2.1</t>
  </si>
  <si>
    <t>275</t>
  </si>
  <si>
    <t>276</t>
  </si>
  <si>
    <t>277</t>
  </si>
  <si>
    <t>277.1</t>
  </si>
  <si>
    <t>277.1.1</t>
  </si>
  <si>
    <t>277.2</t>
  </si>
  <si>
    <t>277.2.1</t>
  </si>
  <si>
    <t>278</t>
  </si>
  <si>
    <t>279</t>
  </si>
  <si>
    <t>280</t>
  </si>
  <si>
    <t>281</t>
  </si>
  <si>
    <t>282</t>
  </si>
  <si>
    <t>282.1</t>
  </si>
  <si>
    <t>282.1.1</t>
  </si>
  <si>
    <t>282.2</t>
  </si>
  <si>
    <t>282.2.1</t>
  </si>
  <si>
    <t>283</t>
  </si>
  <si>
    <t>284</t>
  </si>
  <si>
    <t>285</t>
  </si>
  <si>
    <t>285.1</t>
  </si>
  <si>
    <t>285.1.1</t>
  </si>
  <si>
    <t>285.2</t>
  </si>
  <si>
    <t>285.2.1</t>
  </si>
  <si>
    <t>286</t>
  </si>
  <si>
    <t>Микроцентрифуга (небольшая настольная). Центрифуга Microspin 12, Biosan Латвия</t>
  </si>
  <si>
    <t>287</t>
  </si>
  <si>
    <t>288</t>
  </si>
  <si>
    <t>288.1</t>
  </si>
  <si>
    <t>288.1.1</t>
  </si>
  <si>
    <t>288.2</t>
  </si>
  <si>
    <t>288.2.1</t>
  </si>
  <si>
    <t>289</t>
  </si>
  <si>
    <t>Мини-центрифуга для ПЦР-планшетов (спин-даун центрифуга).Центрифуга LMC-3000, Biosan Латвия</t>
  </si>
  <si>
    <t>290</t>
  </si>
  <si>
    <t>291</t>
  </si>
  <si>
    <t>292</t>
  </si>
  <si>
    <t>292.1</t>
  </si>
  <si>
    <t>292.1.1</t>
  </si>
  <si>
    <t>292.2</t>
  </si>
  <si>
    <t>292.2.1</t>
  </si>
  <si>
    <t>293</t>
  </si>
  <si>
    <t>294</t>
  </si>
  <si>
    <t>294.1</t>
  </si>
  <si>
    <t>294.1.1</t>
  </si>
  <si>
    <t>294.2</t>
  </si>
  <si>
    <t>294.2.1</t>
  </si>
  <si>
    <t>294.3</t>
  </si>
  <si>
    <t>294.3.1</t>
  </si>
  <si>
    <t>294.3.2</t>
  </si>
  <si>
    <t>294.3.3</t>
  </si>
  <si>
    <t>294.3.4</t>
  </si>
  <si>
    <t>294.3.5</t>
  </si>
  <si>
    <t>295</t>
  </si>
  <si>
    <t>Секвенатор с автоматической станцией для подготовки библиотек и раскапывания на чипы. bundle_A38194_4484177 Комплект Полногеномный NGS секвенатор Ion GeneStudio™ S5 , Инструмент Ion Chef ™(Bundle_A38194_4484177)</t>
  </si>
  <si>
    <t>296</t>
  </si>
  <si>
    <t>297</t>
  </si>
  <si>
    <t>298</t>
  </si>
  <si>
    <t>298.1</t>
  </si>
  <si>
    <t>298.1.1</t>
  </si>
  <si>
    <t>298.2</t>
  </si>
  <si>
    <t>298.2.1</t>
  </si>
  <si>
    <t>299</t>
  </si>
  <si>
    <t>300</t>
  </si>
  <si>
    <t>301</t>
  </si>
  <si>
    <t>302</t>
  </si>
  <si>
    <t>303</t>
  </si>
  <si>
    <t>303.1</t>
  </si>
  <si>
    <t>303.1.1</t>
  </si>
  <si>
    <t>303.2</t>
  </si>
  <si>
    <t>303.2.1</t>
  </si>
  <si>
    <t>304</t>
  </si>
  <si>
    <t>305</t>
  </si>
  <si>
    <t>306</t>
  </si>
  <si>
    <t>307</t>
  </si>
  <si>
    <t>Аппарат для дезинфекции и мойки лабораторной посуды с водоочисткой. Автомат для мойки лабораторной посуды однодверного типа с функцией сушки однодверного типа GW4260 SC, объем 147 л. + система обратного осмоса+ комплект с принадленостями для обработки стекла. Smeg, Италия</t>
  </si>
  <si>
    <t>308</t>
  </si>
  <si>
    <t>Сушилка для лабораторной посуды, настенная. Сушилка для лабораторной посуды Stegler SL-52 , Россия</t>
  </si>
  <si>
    <t>309</t>
  </si>
  <si>
    <t>310</t>
  </si>
  <si>
    <t>310.1</t>
  </si>
  <si>
    <t>310.1.1</t>
  </si>
  <si>
    <t>310.2</t>
  </si>
  <si>
    <t>310.2.1</t>
  </si>
  <si>
    <t>311</t>
  </si>
  <si>
    <t>312</t>
  </si>
  <si>
    <t>Автоклав (объем в зависимости от объема исследований). Стерилизатор паровой СПВА-75-1-НН ЗАО "Транс-Сигнал", Россия</t>
  </si>
  <si>
    <t>313</t>
  </si>
  <si>
    <t>313.1</t>
  </si>
  <si>
    <t>313.1.1</t>
  </si>
  <si>
    <t>313.2</t>
  </si>
  <si>
    <t>313.2.1</t>
  </si>
  <si>
    <t>314</t>
  </si>
  <si>
    <t>Напольный передвижной облучатель бактерицидный с лампами низкого давления. Облучатель бактерицидный передвижной ОБНП 2(2х30-01) "Генерис"исполнение 4</t>
  </si>
  <si>
    <t>Раздел 8.</t>
  </si>
  <si>
    <t>Зона микробиологической лаборатори "Заразная" зона</t>
  </si>
  <si>
    <t>315</t>
  </si>
  <si>
    <t>316</t>
  </si>
  <si>
    <t>316.1</t>
  </si>
  <si>
    <t>316.1.1</t>
  </si>
  <si>
    <t>316.2</t>
  </si>
  <si>
    <t>316.2.1</t>
  </si>
  <si>
    <t>317</t>
  </si>
  <si>
    <t>318</t>
  </si>
  <si>
    <t>319</t>
  </si>
  <si>
    <t>319.1</t>
  </si>
  <si>
    <t>319.1.1</t>
  </si>
  <si>
    <t>319.2</t>
  </si>
  <si>
    <t>319.2.1</t>
  </si>
  <si>
    <t>319.2.2</t>
  </si>
  <si>
    <t>320</t>
  </si>
  <si>
    <t>321</t>
  </si>
  <si>
    <t>322</t>
  </si>
  <si>
    <t>323</t>
  </si>
  <si>
    <t>324</t>
  </si>
  <si>
    <t>324.1</t>
  </si>
  <si>
    <t>324.1.1</t>
  </si>
  <si>
    <t>324.2</t>
  </si>
  <si>
    <t>324.2.1</t>
  </si>
  <si>
    <t>325</t>
  </si>
  <si>
    <t>326</t>
  </si>
  <si>
    <t>327</t>
  </si>
  <si>
    <t>328</t>
  </si>
  <si>
    <t>329</t>
  </si>
  <si>
    <t>329.1</t>
  </si>
  <si>
    <t>329.1.1</t>
  </si>
  <si>
    <t>329.2</t>
  </si>
  <si>
    <t>329.2.1</t>
  </si>
  <si>
    <t>330</t>
  </si>
  <si>
    <t>331</t>
  </si>
  <si>
    <t>332</t>
  </si>
  <si>
    <t>332.1</t>
  </si>
  <si>
    <t>332.1.1</t>
  </si>
  <si>
    <t>332.2</t>
  </si>
  <si>
    <t>332.2.1</t>
  </si>
  <si>
    <t>332.2.2</t>
  </si>
  <si>
    <t>333</t>
  </si>
  <si>
    <t>334</t>
  </si>
  <si>
    <t>335</t>
  </si>
  <si>
    <t>336</t>
  </si>
  <si>
    <t>337</t>
  </si>
  <si>
    <t>338</t>
  </si>
  <si>
    <t>Анализатор идентификации микроорганизмов автоматический. Анализатор микробиологический D2mini с комплектующими, производство ZHUHAI DL BIOTECH Co., Ltd., Китай, Код: D2mini</t>
  </si>
  <si>
    <t>339</t>
  </si>
  <si>
    <t>Анализатор масс-спектрометрический, автоматический. MALDI-TOF масс-спектрометр MALDI Biotyper sirius IVD (полная комплектация), производство Bruker Daltonics GmbH Co. KG M, Германия, Код: Q-28960-21.01.2025</t>
  </si>
  <si>
    <t>340</t>
  </si>
  <si>
    <t>Анализатор культур крови автоматический (гемокультиватор). Автоматическая система культивирования крови BT32, производство ZHUHAI DL BIOTECH Co., Ltd., Китай, Код: BT32</t>
  </si>
  <si>
    <t>341</t>
  </si>
  <si>
    <t>342</t>
  </si>
  <si>
    <t>Мутномер (денситометр) для определения мутности бактериальной суспензии. Денситометр DEN-1B, Biosan Латвия</t>
  </si>
  <si>
    <t>343</t>
  </si>
  <si>
    <t>344</t>
  </si>
  <si>
    <t>345</t>
  </si>
  <si>
    <t>345.1</t>
  </si>
  <si>
    <t>345.1.1</t>
  </si>
  <si>
    <t>345.2</t>
  </si>
  <si>
    <t>345.2.1</t>
  </si>
  <si>
    <t>345.2.2</t>
  </si>
  <si>
    <t>346</t>
  </si>
  <si>
    <t>СО2-инкубатор. CO2 Инкубатор SCA-165DRS, объем 165 л., с функцией стерилизации и ИК-сенсором, производство Astec Co., Ltd., Япония, Код: 00430032</t>
  </si>
  <si>
    <t>347</t>
  </si>
  <si>
    <t>348</t>
  </si>
  <si>
    <t>349</t>
  </si>
  <si>
    <t>350</t>
  </si>
  <si>
    <t>350.1</t>
  </si>
  <si>
    <t>350.1.1</t>
  </si>
  <si>
    <t>350.2</t>
  </si>
  <si>
    <t>350.2.1</t>
  </si>
  <si>
    <t>351</t>
  </si>
  <si>
    <t>352</t>
  </si>
  <si>
    <t>353</t>
  </si>
  <si>
    <t>Шейкер микропланшет. Шейкер MPS-1, Biosan Латвия</t>
  </si>
  <si>
    <t>354</t>
  </si>
  <si>
    <t>355</t>
  </si>
  <si>
    <t>355.1</t>
  </si>
  <si>
    <t>355.1.1</t>
  </si>
  <si>
    <t>355.2</t>
  </si>
  <si>
    <t>355.2.1</t>
  </si>
  <si>
    <t>355.2.2</t>
  </si>
  <si>
    <t>356</t>
  </si>
  <si>
    <t>357</t>
  </si>
  <si>
    <t>358</t>
  </si>
  <si>
    <t>359</t>
  </si>
  <si>
    <t>360</t>
  </si>
  <si>
    <t>360.1</t>
  </si>
  <si>
    <t>360.1.1</t>
  </si>
  <si>
    <t>360.2</t>
  </si>
  <si>
    <t>360.2.1</t>
  </si>
  <si>
    <t>361</t>
  </si>
  <si>
    <t>362</t>
  </si>
  <si>
    <t>363</t>
  </si>
  <si>
    <t>364</t>
  </si>
  <si>
    <t>365</t>
  </si>
  <si>
    <t>365.1</t>
  </si>
  <si>
    <t>365.1.1</t>
  </si>
  <si>
    <t>365.2</t>
  </si>
  <si>
    <t>365.2.1</t>
  </si>
  <si>
    <t>366</t>
  </si>
  <si>
    <t>367</t>
  </si>
  <si>
    <t>367.1</t>
  </si>
  <si>
    <t>367.1.1</t>
  </si>
  <si>
    <t>367.2</t>
  </si>
  <si>
    <t>367.2.1</t>
  </si>
  <si>
    <t>368</t>
  </si>
  <si>
    <t>369</t>
  </si>
  <si>
    <t>370</t>
  </si>
  <si>
    <t>370.1</t>
  </si>
  <si>
    <t>370.1.1</t>
  </si>
  <si>
    <t>370.2</t>
  </si>
  <si>
    <t>370.2.1</t>
  </si>
  <si>
    <t>371</t>
  </si>
  <si>
    <t>Раздел 9.</t>
  </si>
  <si>
    <t>Помещение хранения кислот и щелочей (микробиологическая)</t>
  </si>
  <si>
    <t>372</t>
  </si>
  <si>
    <r>
      <t xml:space="preserve">У6115-0103-0201
6115-0103-0201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</si>
  <si>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мойки на одно отделение</t>
  </si>
  <si>
    <t>372.1</t>
  </si>
  <si>
    <t>372.1.1</t>
  </si>
  <si>
    <t>372.2</t>
  </si>
  <si>
    <t>372.2.1</t>
  </si>
  <si>
    <t>372.2.2</t>
  </si>
  <si>
    <t>372.2.3</t>
  </si>
  <si>
    <t>372.3</t>
  </si>
  <si>
    <t>372.3.1</t>
  </si>
  <si>
    <t>187900
244-104-0603</t>
  </si>
  <si>
    <t>Сифон ГОСТ 23289-94 трубный с унифицированным выпуском, горизонтальным или вертикальным отводом для умывальников, моек, раковин, биде СТУ</t>
  </si>
  <si>
    <t>372.3.2</t>
  </si>
  <si>
    <t>372.3.3</t>
  </si>
  <si>
    <t>373</t>
  </si>
  <si>
    <t>Стол-мойка ЛАБPRO МО 80.80.90 TV. Навесной сушильный стеллаж ЛАБ-400 ССт для посуды 400х500, полипропилен, 27 колбодержателей</t>
  </si>
  <si>
    <t>374</t>
  </si>
  <si>
    <t>Ярус хранения</t>
  </si>
  <si>
    <t>375</t>
  </si>
  <si>
    <t>Рама</t>
  </si>
  <si>
    <t>376</t>
  </si>
  <si>
    <t>Стол лабораторный рабочий ЛАБPRO СЛв 120.65.90 TR. Тумба навесная ЛАБ-PRO ТЯ3 40.50.60 с 3 ящиками, фасады – софтформинг "Серый-Джинс"</t>
  </si>
  <si>
    <t>377</t>
  </si>
  <si>
    <t>Шкаф общелабораторный ЛАБ-PRO ШМЛ 90.50.193</t>
  </si>
  <si>
    <t>378</t>
  </si>
  <si>
    <t>Шкаф для одежды ЛАБPRO ШМО 60.50.193</t>
  </si>
  <si>
    <t>Раздел 10.</t>
  </si>
  <si>
    <t>Общеклиническая лаборатория</t>
  </si>
  <si>
    <t>379</t>
  </si>
  <si>
    <t>380</t>
  </si>
  <si>
    <t>Стол пристенный на опорной тумбе ЛАБ-PRO РП 120.80 TR</t>
  </si>
  <si>
    <t>381</t>
  </si>
  <si>
    <t>Стол пристенный ЛАБ-PRO 150.80.90</t>
  </si>
  <si>
    <t>382</t>
  </si>
  <si>
    <t>Стол угловой ЛАБPRO СУ 110/80.110/80.90 TR</t>
  </si>
  <si>
    <t>383</t>
  </si>
  <si>
    <t>384</t>
  </si>
  <si>
    <t>384.1</t>
  </si>
  <si>
    <t>384.1.1</t>
  </si>
  <si>
    <t>384.2</t>
  </si>
  <si>
    <t>384.2.1</t>
  </si>
  <si>
    <t>384.2.2</t>
  </si>
  <si>
    <t>384.2.3</t>
  </si>
  <si>
    <t>384.3</t>
  </si>
  <si>
    <t>384.3.1</t>
  </si>
  <si>
    <t>384.3.2</t>
  </si>
  <si>
    <t>384.3.3</t>
  </si>
  <si>
    <t>385</t>
  </si>
  <si>
    <t>386</t>
  </si>
  <si>
    <t>Стол пристенный ЛАБ-PRO 180.80.90</t>
  </si>
  <si>
    <t>387</t>
  </si>
  <si>
    <t>Стол лабораторный рабочий ЛАБ-PRO СЛв 120.65.90 TR</t>
  </si>
  <si>
    <t>388</t>
  </si>
  <si>
    <t>389</t>
  </si>
  <si>
    <t>390</t>
  </si>
  <si>
    <t>Стол пристенный ЛАБ-PRO 120.80.90</t>
  </si>
  <si>
    <t>Раздел 11.</t>
  </si>
  <si>
    <t>ПЦР</t>
  </si>
  <si>
    <t>391</t>
  </si>
  <si>
    <t>391.1</t>
  </si>
  <si>
    <t>391.1.1</t>
  </si>
  <si>
    <t>391.2</t>
  </si>
  <si>
    <t>391.2.1</t>
  </si>
  <si>
    <t>391.2.2</t>
  </si>
  <si>
    <t>391.2.3</t>
  </si>
  <si>
    <t>391.3</t>
  </si>
  <si>
    <t>391.3.1</t>
  </si>
  <si>
    <t>391.3.2</t>
  </si>
  <si>
    <t>391.3.3</t>
  </si>
  <si>
    <t>392</t>
  </si>
  <si>
    <t>Стол-мойка ЛАБPRO МО30 80.65.90 SS</t>
  </si>
  <si>
    <t>393</t>
  </si>
  <si>
    <t>Полка длиной 1000мм и глубиной 500мм к стеллажу металлическому СТ-012, цинк</t>
  </si>
  <si>
    <t>394</t>
  </si>
  <si>
    <t>Стойка 1800 У (h=1800мм) к стеллажу металлическому СТ-012, цвет серый</t>
  </si>
  <si>
    <t>395</t>
  </si>
  <si>
    <t>Стол пристенный ЛАБ-PRO СПЦв 120.80.90 TR</t>
  </si>
  <si>
    <t>396</t>
  </si>
  <si>
    <t>Стол пристенный ЛАБ-PRO СПЦв 150.80.90 TR</t>
  </si>
  <si>
    <t>397</t>
  </si>
  <si>
    <t>Стол пристенный ЛАБ-PRO СПЦв 180.80.90 TR</t>
  </si>
  <si>
    <t>398</t>
  </si>
  <si>
    <t>Стол пристенный ЛАБ-PRO СПЦв 180.80.90 TR, Тумба навесная ЛАБ-PRO ТД 40.50.60 с дверкой, Тумба навесная ЛАБ-PRO ТЯ3 40.50.60 с ящиками</t>
  </si>
  <si>
    <t>399</t>
  </si>
  <si>
    <t>Стол пристенный ЛАБ-PRO СПЦв 150.80.90 TR, Тумба навесная ЛАБ-PRO ТЯ3 40.50.60 с ящиками</t>
  </si>
  <si>
    <t>400</t>
  </si>
  <si>
    <t>Стол пристенный ЛАБ-PRO СПЦв 150.80.90 TR, Тумба навесная ЛАБ-PRO ТЯ3 40.50.60 с ящиками, Стеллаж ЛАБPRO СТПн 150.27.70 к пристенному столу низкий</t>
  </si>
  <si>
    <t>401</t>
  </si>
  <si>
    <t>402</t>
  </si>
  <si>
    <t>Стеллаж ЛАБPRO СТОв 150.40.105 к островному столу высокий, Светильник ЛАБ-PRO СВ10 светодиодный 10Вт встраиваемый в полку стеллажа/тех. стойки длиной 1200мм, 1500мм (модель 2020г.) - 2 шт, Столешница ЛАБPRO РП 150.150 TR к островному столу, TRESPA, Одинарная опорная тумба ЛАБ-PRO ТОМД 54.50.86 с дверкой - 3 шт, Одинарнаяопорная тумба ЛАБ-PRO ТОМЯ3 54.50.86 с 3 ящиками - 3 шт</t>
  </si>
  <si>
    <t>403</t>
  </si>
  <si>
    <t>Стол островной ЛАБ-PRO 120.150.90 на опорных тумбах, столешница – TRESPA</t>
  </si>
  <si>
    <t>404</t>
  </si>
  <si>
    <t>404.1</t>
  </si>
  <si>
    <t>404.1.1</t>
  </si>
  <si>
    <t>404.2</t>
  </si>
  <si>
    <t>404.2.1</t>
  </si>
  <si>
    <t>404.2.2</t>
  </si>
  <si>
    <t>404.2.3</t>
  </si>
  <si>
    <t>404.3</t>
  </si>
  <si>
    <t>404.3.1</t>
  </si>
  <si>
    <t>404.3.2</t>
  </si>
  <si>
    <t>404.3.3</t>
  </si>
  <si>
    <t>405</t>
  </si>
  <si>
    <t>Стол-мойка ЛАБPRO МО 80.65.90 TV</t>
  </si>
  <si>
    <t>406</t>
  </si>
  <si>
    <t>Стол-мойка по типу ЛАБ-PRO МО30 150.65.90 SS</t>
  </si>
  <si>
    <t>Раздел 12.</t>
  </si>
  <si>
    <t>Мочевая лаборатория</t>
  </si>
  <si>
    <t>407</t>
  </si>
  <si>
    <t>408</t>
  </si>
  <si>
    <t>Столешница ЛАБPRO РП 180.80 TR к пристенному столу</t>
  </si>
  <si>
    <t>409</t>
  </si>
  <si>
    <t>Боковые короба ЛАБ-PRO БКМ (комплект из 2шт.) к столумойке глубиной 800мм</t>
  </si>
  <si>
    <t>Раздел 13.</t>
  </si>
  <si>
    <t>Клеточная</t>
  </si>
  <si>
    <t>410</t>
  </si>
  <si>
    <t>410.1</t>
  </si>
  <si>
    <t>410.1.1</t>
  </si>
  <si>
    <t>410.2</t>
  </si>
  <si>
    <t>410.2.1</t>
  </si>
  <si>
    <t>410.2.2</t>
  </si>
  <si>
    <t>410.2.3</t>
  </si>
  <si>
    <t>410.3</t>
  </si>
  <si>
    <t>410.3.1</t>
  </si>
  <si>
    <t>410.3.2</t>
  </si>
  <si>
    <t>410.3.3</t>
  </si>
  <si>
    <t>411</t>
  </si>
  <si>
    <t>412</t>
  </si>
  <si>
    <t>413</t>
  </si>
  <si>
    <t>414</t>
  </si>
  <si>
    <t>Стол лабораторный рабочий ЛАБPRO СЛв 150.65.90 TR</t>
  </si>
  <si>
    <t>415</t>
  </si>
  <si>
    <t>Стол лабораторный рабочий ЛАБPRO СЛв 120.65.90 TR</t>
  </si>
  <si>
    <t>416</t>
  </si>
  <si>
    <t>Тумба навесная ЛАБPRO ТЯ3 40.50.60 с 3 ящиками, фасады – софтформинг "Серый-Джинс"</t>
  </si>
  <si>
    <t>417</t>
  </si>
  <si>
    <t>418</t>
  </si>
  <si>
    <t>Стол лабораторный рабочий ЛАБPRO СЛв 90.65.90 TR</t>
  </si>
  <si>
    <t>419</t>
  </si>
  <si>
    <t>420</t>
  </si>
  <si>
    <t>421</t>
  </si>
  <si>
    <t>422</t>
  </si>
  <si>
    <t>Стол пристенный ЛАБ-PRO СПЦн 150.80.75 TR</t>
  </si>
  <si>
    <t>423</t>
  </si>
  <si>
    <t>Стол лабораторный рабочи ЛАБ-PRO СЛв 150.65.90 TR</t>
  </si>
  <si>
    <t>424</t>
  </si>
  <si>
    <t>425</t>
  </si>
  <si>
    <t>426</t>
  </si>
  <si>
    <t>Раздел 14.</t>
  </si>
  <si>
    <t>Иммунологическая лаборатория</t>
  </si>
  <si>
    <t>427</t>
  </si>
  <si>
    <t>Стол угловой ЛАБ-PRO СУ 110/80.110/80.90 TR</t>
  </si>
  <si>
    <t>428</t>
  </si>
  <si>
    <t>Стеллаж ЛАБPRO СТПн 90.27.70 к пристенному столу низкий</t>
  </si>
  <si>
    <t>429</t>
  </si>
  <si>
    <t>Столешница ЛАБ-PRO РП 150.80 TR к пристенному столу, TRESPA С</t>
  </si>
  <si>
    <t>430</t>
  </si>
  <si>
    <t>430.1</t>
  </si>
  <si>
    <t>430.1.1</t>
  </si>
  <si>
    <t>430.2</t>
  </si>
  <si>
    <t>430.2.1</t>
  </si>
  <si>
    <t>430.2.2</t>
  </si>
  <si>
    <t>430.2.3</t>
  </si>
  <si>
    <t>430.3</t>
  </si>
  <si>
    <t>430.3.1</t>
  </si>
  <si>
    <t>430.3.2</t>
  </si>
  <si>
    <t>430.3.3</t>
  </si>
  <si>
    <t>431</t>
  </si>
  <si>
    <t>432</t>
  </si>
  <si>
    <t>Стеллаж ЛАБPRO СТПн 120.27.70 к пристенному столу низкий</t>
  </si>
  <si>
    <t>433</t>
  </si>
  <si>
    <t>Шкаф общелабораторны й ЛАБ-PRO ШМЛ 90.50.193</t>
  </si>
  <si>
    <t>Раздел 15.</t>
  </si>
  <si>
    <t>Гематологическая лаборатория</t>
  </si>
  <si>
    <t>434</t>
  </si>
  <si>
    <t>Стол пристенный ЛАБ-PRO 120.80.90 на опорной тумбе, столешница – TRESPA</t>
  </si>
  <si>
    <t>435</t>
  </si>
  <si>
    <t>Стол пристенный ЛАБ-PRO 150.80.90 на опорной тумбе (опорных тумбах), столешница – TRESPA</t>
  </si>
  <si>
    <t>436</t>
  </si>
  <si>
    <t>437</t>
  </si>
  <si>
    <t>438</t>
  </si>
  <si>
    <t>438.1</t>
  </si>
  <si>
    <t>438.1.1</t>
  </si>
  <si>
    <t>438.2</t>
  </si>
  <si>
    <t>438.2.1</t>
  </si>
  <si>
    <t>438.2.2</t>
  </si>
  <si>
    <t>438.2.3</t>
  </si>
  <si>
    <t>438.3</t>
  </si>
  <si>
    <t>438.3.1</t>
  </si>
  <si>
    <t>438.3.2</t>
  </si>
  <si>
    <t>438.3.3</t>
  </si>
  <si>
    <t>439</t>
  </si>
  <si>
    <t>440</t>
  </si>
  <si>
    <t>Стол пристенный ЛАБ-PRO 180.80.90 на опорных тумбах, столешница – TRESPA</t>
  </si>
  <si>
    <t>441</t>
  </si>
  <si>
    <t>Стол пристенный ЛАБ-PRO СПЦв 90.80.90 TR</t>
  </si>
  <si>
    <t>Раздел 16.</t>
  </si>
  <si>
    <t>Диагностирование</t>
  </si>
  <si>
    <t>442</t>
  </si>
  <si>
    <t>443</t>
  </si>
  <si>
    <t>Ш Шкаф для одежды ЛАБPRO ШМО 60.50.193</t>
  </si>
  <si>
    <t>444</t>
  </si>
  <si>
    <t>444.1</t>
  </si>
  <si>
    <t>444.1.1</t>
  </si>
  <si>
    <t>444.2</t>
  </si>
  <si>
    <t>444.2.1</t>
  </si>
  <si>
    <t>444.2.2</t>
  </si>
  <si>
    <t>444.2.3</t>
  </si>
  <si>
    <t>444.3</t>
  </si>
  <si>
    <t>444.3.1</t>
  </si>
  <si>
    <t>444.3.2</t>
  </si>
  <si>
    <t>444.3.3</t>
  </si>
  <si>
    <t>445</t>
  </si>
  <si>
    <t>446</t>
  </si>
  <si>
    <t>Раздел 17.</t>
  </si>
  <si>
    <t>Мебель</t>
  </si>
  <si>
    <t>447</t>
  </si>
  <si>
    <r>
      <t xml:space="preserve">522-101-1224019
522-101-1224019
</t>
    </r>
    <r>
      <rPr>
        <b/>
        <i/>
        <sz val="7.5"/>
        <rFont val="Times New Roman Cyr"/>
        <family val="1"/>
        <charset val="204"/>
      </rPr>
      <t>ПрСЦ 06.2025 прим</t>
    </r>
  </si>
  <si>
    <t>Стул антистатический CHEMA ESD</t>
  </si>
  <si>
    <t>448</t>
  </si>
  <si>
    <r>
      <t xml:space="preserve">522-101-1253001
522-101-1253001
</t>
    </r>
    <r>
      <rPr>
        <b/>
        <i/>
        <sz val="7.5"/>
        <rFont val="Times New Roman Cyr"/>
        <family val="1"/>
        <charset val="204"/>
      </rPr>
      <t>ПрСЦ 06.2025</t>
    </r>
  </si>
  <si>
    <t>Стол двухтумбовый с 2 направляющими выдвижными ящиками и тумбой с дверью. Размер 1500х700х750 мм. ЛДСП 18мм</t>
  </si>
  <si>
    <t>449</t>
  </si>
  <si>
    <r>
      <t xml:space="preserve">521-103-0301002
521-103-0301002
</t>
    </r>
    <r>
      <rPr>
        <b/>
        <i/>
        <sz val="7.5"/>
        <rFont val="Times New Roman Cyr"/>
        <family val="1"/>
        <charset val="204"/>
      </rPr>
      <t>ПрСЦ 06.2025</t>
    </r>
  </si>
  <si>
    <t>Шкаф для документов с открытыми верхними полками и закрытой нижней частью. Размеры 800х450х2000мм. ЛДСП 16мм.</t>
  </si>
  <si>
    <t>Раздел 18.</t>
  </si>
  <si>
    <t>Дополнительное оборудование</t>
  </si>
  <si>
    <t>450</t>
  </si>
  <si>
    <t>451</t>
  </si>
  <si>
    <t>Раздел 19.</t>
  </si>
  <si>
    <t>Шеф-монтаж, монтаж и наладка оборудования</t>
  </si>
  <si>
    <t>452</t>
  </si>
  <si>
    <t>СПрайс-лист
СТПРАЙС-ЛИСТ</t>
  </si>
  <si>
    <t>услуга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</si>
  <si>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02-01-04</t>
    </r>
    <r>
      <rPr>
        <b/>
        <sz val="12"/>
        <rFont val="Times New Roman"/>
        <family val="1"/>
        <charset val="204"/>
      </rPr>
      <t xml:space="preserve"> </t>
    </r>
  </si>
  <si>
    <t>СТПРАЙС-ЛИСТ</t>
  </si>
  <si>
    <t>244-104-0603</t>
  </si>
  <si>
    <t>214-201-0102</t>
  </si>
  <si>
    <t>217-604-0101</t>
  </si>
  <si>
    <t>214-209-1001</t>
  </si>
  <si>
    <t>261-107-0961</t>
  </si>
  <si>
    <t>261-107-0967</t>
  </si>
  <si>
    <t>252-207-0441</t>
  </si>
  <si>
    <t>261-107-0966</t>
  </si>
  <si>
    <t>247-216-1102</t>
  </si>
  <si>
    <t>261-107-0986</t>
  </si>
  <si>
    <t>261-107-0456</t>
  </si>
  <si>
    <t>261-107-0784</t>
  </si>
  <si>
    <t>261-107-0783</t>
  </si>
  <si>
    <t>261-107-0936</t>
  </si>
  <si>
    <t>261-201-0361</t>
  </si>
  <si>
    <t>236-203-0109</t>
  </si>
  <si>
    <t>261-404-0533</t>
  </si>
  <si>
    <t>216-101-0101</t>
  </si>
  <si>
    <t>ТПрайс-лист</t>
  </si>
  <si>
    <t>-</t>
  </si>
  <si>
    <t>Австралия
(задано проектом)</t>
  </si>
  <si>
    <r>
      <t xml:space="preserve">522-103-0703
</t>
    </r>
    <r>
      <rPr>
        <i/>
        <sz val="7.5"/>
        <rFont val="Times New Roman"/>
        <family val="1"/>
        <charset val="204"/>
      </rPr>
      <t>ПрСЦ 06.2025</t>
    </r>
  </si>
  <si>
    <r>
      <t xml:space="preserve">522-101-1253001
</t>
    </r>
    <r>
      <rPr>
        <i/>
        <sz val="7.5"/>
        <rFont val="Times New Roman"/>
        <family val="1"/>
        <charset val="204"/>
      </rPr>
      <t>ПрСЦ 06.2025</t>
    </r>
  </si>
  <si>
    <r>
      <t xml:space="preserve">522-101-1224019
</t>
    </r>
    <r>
      <rPr>
        <i/>
        <sz val="7.5"/>
        <rFont val="Times New Roman"/>
        <family val="1"/>
        <charset val="204"/>
      </rPr>
      <t>ПрСЦ 06.2025</t>
    </r>
  </si>
  <si>
    <r>
      <t xml:space="preserve">521-103-0301002
</t>
    </r>
    <r>
      <rPr>
        <i/>
        <sz val="7.5"/>
        <rFont val="Times New Roman"/>
        <family val="1"/>
        <charset val="204"/>
      </rPr>
      <t>ПрСЦ 06.2025</t>
    </r>
  </si>
  <si>
    <t>ИСХОДНЫЕ ДАННЫЕ : Э320</t>
  </si>
  <si>
    <t>Э320'Q9А0Ж5'Ц8Н2ХМШ2В1+РБ''13.1'''''*</t>
  </si>
  <si>
    <t>Ю''"Перепланировка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№29"'Подрядные работы'02-01'Лаборатория'ТХ'02'02-01-04'Технологическое оборудование'ТХ''в ценах декабря 2024 г.*</t>
  </si>
  <si>
    <t>(РМ20)*</t>
  </si>
  <si>
    <t>Р Центр прогрессивной инструментальной диагностики*</t>
  </si>
  <si>
    <t>Ц1334-0118-0106'1''Монтаж сканера профильного, тип МВ-7500'шт.*</t>
  </si>
  <si>
    <t>СТПрайс-лист(=14)'1'0'Аппарат Fibroscan. Wuxi Hisky Medical Technologies Co.,Ltd, Китай Аппарат для неинвазивного определения степени фиброза печени стационарный FT9000'шт*</t>
  </si>
  <si>
    <t>Ц1334-0108-0201'1''Монтаж облучателя бактерицидного настенного'шт.*</t>
  </si>
  <si>
    <t>СТПрайс-лист(=14)'1'0'Облучатель бактерицидный Настенно-потолочный ОБНП 1Х30-01 Генерис'шт*</t>
  </si>
  <si>
    <t>У6125-1101-0201'1+1''Монтаж на столе аппаратуры настольной, масса до 0,015 т'шт.*</t>
  </si>
  <si>
    <t>СТПрайс-лист(=14)'1'0'Компьютер (в комплекте). Компьютерная мышь Delux DLM-321OUB (Delux DLM-321OUB) - 24862; Клавиатура A4tech Fstyler FK15-2M (FK15-2M-BLACK) - 12780;Монитор Acer Nitro VG240YGbip (UM.QV0EE.G03) - 00000186181; Системный блок HP Pro Tower 400 G9 (881Z4EA);'шт*</t>
  </si>
  <si>
    <t>СТПрайс-лист(=14)'1'0'Принтер на 5 человек LAN, WIFI. МФУ HP LaserJet Pro 4103dw (2Z627A)'шт*</t>
  </si>
  <si>
    <t>Ц1334-0108-0201'2+1''Монтаж облучателя бактерицидного настенного'шт.*</t>
  </si>
  <si>
    <t>СТПрайс-лист(=14)'2'0'Облучатель бактерицидный Настенно-потолочный ОБНП 2Х30 Генерис'шт*</t>
  </si>
  <si>
    <t>Р Центр молекулярной диагностики и геномных исследований*</t>
  </si>
  <si>
    <t>У6125-0408-0104'1''Монтаж оборудования шкафов контроля'шт.*</t>
  </si>
  <si>
    <t>СТПрайс-лист(=14)'1'0'Серверная часть. GPU сервер на базе DELL XC760xa:2 x Intel® Xeon® Gold 6448Y, 2 х 1.92 TB NVMe, без RAID контроллера, 4 x 32 Gb RAM, 2 х NVIDIA L40S, 1+1 блок питания 2800 Вт, сетевая карта с 2 портами по 10 Гбит/с, система управления IDRAC 9 Enterprise, стандартная гарантия сроком 12 месяцев'комплект*</t>
  </si>
  <si>
    <t>СТПрайс-лист(=14)'1'0'Системы хранения данных. Основное хранилищe DELL ME5012 12x12 Tb SAS Hot-plug Hard Drive, контроллер на 4 x 10 GE ISCSi. Стандартная гарантия 12 месяцев. Основное хранилищe DELL ME5012 12x12 Tb SAS Hot-plug Hard Drive, контроллер на 4 x 10 GE ISCSi. Стандартная гарантия 12 месяцев'комплект*</t>
  </si>
  <si>
    <t>У6119-0604-0703'1''Монтаж коммутатора релейного КР-10'шт.*</t>
  </si>
  <si>
    <t>СТПрайс-лист(=14)'1'0'Сетевая часть. Коммутаторы ядра FortiSwitch-1024E с сервисным контрак-том на 36 месяцев Фаервол в настольном исполнении со встроенным двух-диапазонным модулем Wi-Fi нового поколения с расширенной гарантией производителя сроком на 36 месяцев FortiWiFi-60F'комплект*</t>
  </si>
  <si>
    <t>У6125-0202-0206'1''Монтаж оборудования отдельно устанавливаемого преобразователя или блока питания'шт.*</t>
  </si>
  <si>
    <t>СТПрайс-лист(=14)'1'0'Инженерная инфраструктура и организация СКС. Источник бесперебойного питания APC by Schneider Electric стоечный 5 кВт. Серверный шкаф APC Easy Rack 600х1200 42U, перфорированные двери'шт*</t>
  </si>
  <si>
    <t>СТПрайс-лист(=14)'1'0'ПО для лаборатории. КОМПЛЕКСНОЕ программного обеспечения Arnica МИС, Arnica ЛИС, Arnica РИС, Arnica KASSA, Arnica Аптека, Arnica Модуль, Статистика Arnica, Модуль Запись на прием, Arnica Управление финансами,Услуги ввода внедрения и ввода в эксплуатацию, Интеграционные услуги (службы интеграции Medis Arnica)'комплект*</t>
  </si>
  <si>
    <t>У6125-1101-0201'1''Монтаж на столе аппаратуры настольной, масса до 0,015 т'шт.*</t>
  </si>
  <si>
    <t>СТПрайс-лист(=14)'1'0'Компьютер (в комплекте) для систменого Администратора. Компьютерная мышь Delux DLM-321OUB (Delux DLM-321OUB) - 24862;Клавиатура A4tech Fstyler FK15-2M (FK15-2M-BLACK) - 12780;Монитор Acer Nitro VG240YGbip (UM.QV0EE.G03) - 00000186181;Системный блок Lenovo LOQ Tower 17IRR9 (90X0006PKZ) - TP_120898524;'комплект*</t>
  </si>
  <si>
    <t>СТПрайс-лист(=14)'3'0'Холодильник фармацевтический ХФ-400-3 Pozis, Россия'шт*</t>
  </si>
  <si>
    <t>СТПрайс-лист(=14)'2'0'Морозильная камера вертикальная. Морозильник DW-86L437T, Qingdao Aucma Global Medical Co., Ltd, Китай'шт*</t>
  </si>
  <si>
    <t>СТПрайс-лист(=14)'1'0'Гигрометр ВИТ-2 (+15 - +40°С,0,2) (Украина)'шт*</t>
  </si>
  <si>
    <t>Ц1334-0108-0201'1+1''Монтаж облучателя бактерицидного настенного'шт.*</t>
  </si>
  <si>
    <t>СТПрайс-лист(=14)'1'0'Облучатель бактерицидный Настенно-потолочный ОБНП 1Х15 Генерис'шт*</t>
  </si>
  <si>
    <t>У6125-1101-0201'4+1''Монтаж на столе аппаратуры настольной, масса до 0,015 т'шт.*</t>
  </si>
  <si>
    <t>СТПрайс-лист(=14)'4'0'Компьютер (в комплекте). Компьютерная мышь Delux DLM-321OUB (Delux DLM-321OUB) - 24862; Клавиатура A4tech Fstyler FK15-2M (FK15-2M-BLACK) - 12780;Монитор Acer Nitro VG240YGbip (UM.QV0EE.G03) - 00000186181; Системный блок HP Pro Tower 400 G9 (881Z4EA);'шт*</t>
  </si>
  <si>
    <t>СТПрайс-лист(=14)'3'0'Ультрабук ASUS ZenBook 14 UX3405MA. Ультрабук ASUS ZenBook 14 UX3405MA-QD244W (90NB11R1-M01AX0) - 00000183602'шт*</t>
  </si>
  <si>
    <t>СТПрайс-лист(=14)'1'0'Дистилятор-система высокой очистки воды. Система очистки воды Milli-Q® SQ 240 Merck MILLIPORE S.A.S., Франция'шт*</t>
  </si>
  <si>
    <t>Р Зона КДЛ*</t>
  </si>
  <si>
    <t>Ц1334-0116-0205'1''Монтаж комплекса гематологического, комплект 5'комплект*</t>
  </si>
  <si>
    <t>СТПрайс-лист(=14)'2'0'Гематалогический анализатор (в комплекте). ФАвтоматический гематологический анализатор BC-760 Shenzhen Mindray Bio-Medical Electronics Сo.,Ltd'шт*</t>
  </si>
  <si>
    <t>СТПрайс-лист(=14)'1'0'Анализатор или устройство для определения СОЭ. ФАвтоматический анализатор СОЭ - Vision PRO С, SHENZHEN YHLO BIOTECH CO.,LTD., Китай'шт*</t>
  </si>
  <si>
    <t>Ц1334-0109-0202'2''Монтаж микроскопа операционного'комплект*</t>
  </si>
  <si>
    <t>СТПрайс-лист(=14)'2'0'Микроскоп бинокулярный. Микроскоп медицинский прямой СХ для лабораторных исследований, вариант исполнения: CX23LEDRFS1, Olympus, Япония'шт*</t>
  </si>
  <si>
    <t>СТПрайс-лист(=14)'1'0'Дозатор лабораторный одноканальный (комплект). Комплект одноканальных дозаторов 0,5-10мкл (1шт), 2-20мкл (1шт), 10–100мкл (1шт), 20-200мкл (1шт), 100-1000мкл (1шт), 500-5000мкл (1шт), Pette vario Германия'шт*</t>
  </si>
  <si>
    <t>СТПрайс-лист(=14)'1'0'Штатив для дозаторов. Штатив-карусель для 6 дозаторов, IKA-WERKE GMBH Германия'шт*</t>
  </si>
  <si>
    <t>СТПрайс-лист(=14)'1'0'Облучатель бактерицидный Настенно-потолочный ОБНП 2Х30 Генерис'шт*</t>
  </si>
  <si>
    <t>Ц1334-0116-0402'1''Монтаж центрифуги лабораторной медицинской'комплект*</t>
  </si>
  <si>
    <t>СТПрайс-лист(=14)'1'0'Центрифуга лабораторная медицинская СМ6МТ, ротор 6М.02, 24х12 мл, ELMI, Латвия'шт*</t>
  </si>
  <si>
    <t>У6125-1101-0201'1+1+1''Монтаж на столе аппаратуры настольной, масса до 0,015 т'шт.*</t>
  </si>
  <si>
    <t>СТПрайс-лист(=14)'1'0'Сканер для считывания штрихкодов Сканер штрихкода ручной 2D BD-9500HD Пионер, Китай'шт*</t>
  </si>
  <si>
    <t>СТПрайс-лист(=14)'1'0'Анализатор качества спермы автоматический медицинский в комплекте. Программный модуль для автоматического анализа спермы Spermolyzer, производство Miralab, Египет, Код: Spermolyzer'шт*</t>
  </si>
  <si>
    <t>У6118-0204-0406(РС188211)'1''Установка над шахтами зонтов из листовой оцинкованной стали прямоугольного сечения периметр 3200 мм'шт.*</t>
  </si>
  <si>
    <t>СТПрайс-лист(=14)'1'0'Вытяжной шкаф Esco Frontier® Mono, 4 фута/1,2 м, 220–240 В переменного тока, 50/60 Гц с базовым шкафом для хранения со стандартными фитингами, 4 фута/1,2 м EBC, ESCO, Сингапур'шт*</t>
  </si>
  <si>
    <t>Ц1334-0116-0101'1''Монтаж автомата универсального для гистологической обработки и окраски тканей'комплект*</t>
  </si>
  <si>
    <t>СТПрайс-лист(=14)'1'0'Аппарат для жидкостной цитологии. Аппарат для полуавтоматической жидкостной цитологической диагностики ,производство MEDITE Medical GmbH, Германия, Код: 93-1000-00'шт*</t>
  </si>
  <si>
    <t>СТПрайс-лист(=14)'1'0'рН-метр рН-150МИ, Измерительная техника, Россия'шт*</t>
  </si>
  <si>
    <t>СТПрайс-лист(=14)'1'0'Комплек многоканальных дозаторов: 10-100мкл (1шт), 20-200мкл (1шт), 0,5-10мкл (1шт) Pette vario Германия'комплект*</t>
  </si>
  <si>
    <t>СТПрайс-лист(=14)'1'0'Дозатор лабораторный одноканальный (комплект). Комплект одноканальных дозаторов : 0,5-10мкл (1шт), 2-20мкл (1шт), 10–100мкл (1шт), 20-200мкл (1шт), 100-1000мкл (1шт), 500-5000мкл (1шт) Pette vario Германия'шт*</t>
  </si>
  <si>
    <t>СТПрайс-лист(=14)'1'0'Штатив для дозаторов. Штатив для 3-х дозаторов линейный IKA-WERKE GMBH Германия'шт*</t>
  </si>
  <si>
    <t>СТПрайс-лист(=14)'1'0'Вортекс V-32, Biosan Латвия'шт*</t>
  </si>
  <si>
    <t>Ц1334-0116-0302'1''Монтаж термостата водяного 1ТЖ-0-03'шт.*</t>
  </si>
  <si>
    <t>СТПрайс-лист(=14)'2'0'Термостат лабораторный. Термостат BD 115, Binder, Германия'шт*</t>
  </si>
  <si>
    <t>Ц1334-0109-0202'3''Монтаж микроскопа операционного'комплект*</t>
  </si>
  <si>
    <t>СТПрайс-лист(=14)'3'0'Микроскоп бинокулярный биологический с системой анализа изображений. Микроскоп медицинский прямой СХ для лабораторных исследований, варианты исполнения: CX43RF-1-2. В комплекте BWHC1-4K8MPB Лабораторный опционный адаптер для трансляции изображений, Olympus, Япония'шт*</t>
  </si>
  <si>
    <t>Ц1334-0116-0201'1+1''Монтаж гемоцитометра кондуктометрического'комплект*</t>
  </si>
  <si>
    <t>СТПрайс-лист(=14)'1'0'Автоматическая станция для окрашивания цитологических препаратов, либо автоматический или полуавтоматический стейнер (окрашиватель). Автоматы фиксации и окраски мазков крови АФОМК-12-25 ЭМКО Электромеханическая компания, Россия'шт*</t>
  </si>
  <si>
    <t>СТПрайс-лист(=14)'1'0'Автоматический или полуавтоматический процессор мазков (смазыватель). Устройство автоматическое для подготовки и окрашивания препаратов на предметном стекле LTS-3000A Hunan Lituo Biotechnology Co., Ltd, Китай'шт*</t>
  </si>
  <si>
    <t>Ц1334-0116-0614'1''Монтаж микроанализатора (Дания)'комплект*</t>
  </si>
  <si>
    <t>СТПрайс-лист(=14)'1'0'Биохимический анализатор. Автоматический биохимический анализатор BS-240 PRO в компл. с принадлежностями арт: BA36B-PA00062'шт*</t>
  </si>
  <si>
    <t>Ц1334-0109-0105'1+1''Монтаж коагулятора высокочастотного для микрохирургии'комплект*</t>
  </si>
  <si>
    <t>СТПрайс-лист(=14)'1'0'Коагулометр. Автоматический коагулометр C3100, Beijing Mindray Medical Insrtrument Co., Ltd., Китай'шт*</t>
  </si>
  <si>
    <t>СТПрайс-лист(=14)'1'0'Система электрофереза полуавтоматическая или автоматическая. SCANION Система электрофореза на ацетат-целлюлозных мембранах'шт*</t>
  </si>
  <si>
    <t>Ц1334-0116-0614'1+1+1''Монтаж микроанализатора (Дания)'комплект*</t>
  </si>
  <si>
    <t>СТПрайс-лист(=14)'1'0'Анализатор ионоселективный автоматический. Анализатор электролитов URIT-910C plus URIT Medical Electronic. Co., Ltd,Китай'шт*</t>
  </si>
  <si>
    <t>СТПрайс-лист(=14)'1'0'Иммунофлюорисцентный анализатор Finecare. Хемилюминесцентный иммунологический анализатор eCL8000 Shenzhen Lifotronic Technology Co., Ltd, Китай'шт*</t>
  </si>
  <si>
    <t>СТПрайс-лист(=14)'1'0'Анализатор мочи + осадка мочи. Автоматическая станция анализа мочи U3600 (биохимия + исследование осадка) Zybio Inc. Китай'шт*</t>
  </si>
  <si>
    <t>У6118-0204-0406(РС188211)'2''Установка над шахтами зонтов из листовой оцинкованной стали прямоугольного сечения периметр 3200 мм'шт.*</t>
  </si>
  <si>
    <t>СТПрайс-лист(=14)'2'0'Вытяжной шкаф Esco Frontier® Mono, 4 фута/1,2 м, 220–240 В переменного тока, 50/60 Гц с базовым шкафом для хранения со стандартными фитингами, 4 фута/1,2 м EBC, ESCO, Сингапур'шт*</t>
  </si>
  <si>
    <t>СТПрайс-лист(=14)'1'0'Микроскоп бинокулярный. Микроскоп медицинский прямой СХ для лабораторных исследований, вариант исполнения: CX23LEDRFS1, Olympus, Япония'шт*</t>
  </si>
  <si>
    <t>СТПрайс-лист(=14)'2'0'Холодильник фармацевтический ХФ-400-3 Pozis, Россия'шт*</t>
  </si>
  <si>
    <t>СТПрайс-лист(=14)'1'0'Иммунохемолюминисцентный анализатор (ИХЛА). Система для хемилюминесцентного иммунного анализа CL-1000i производства Shenzhen Mindray Bio-Medical Co., Ltd.'шт*</t>
  </si>
  <si>
    <t>Ц1334-0116-0201'1''Монтаж гемоцитометра кондуктометрического'комплект*</t>
  </si>
  <si>
    <t>СТПрайс-лист(=14)'1'0'Проточный цитофлуориметр. Проточный цитофлуориметр Shenzhen Mindray Bio Medical Electronics Co. Ltd Китай «BriCyte E6»'шт*</t>
  </si>
  <si>
    <t>СТПрайс-лист(=14)'1'0'Автоматический или полуавтомотический иммуноферментный анализатор для ИФА. Автоматический иммуноферментный анализатор Elisys Uno, HUMAN Gesellschaft fur Biochemica und Diagnostica mbH, Германия'шт*</t>
  </si>
  <si>
    <t>СТПрайс-лист(=14)'1'0'Микроскоп флюоресцентный. Микроскоп медицинский прямой BX для лабораторных исследований, варианты исполнения: BX53F2, Olympus, Япония'шт*</t>
  </si>
  <si>
    <t>Р Зона лаборатории клеточной биологии*</t>
  </si>
  <si>
    <t>СТПрайс-лист(=14)'1'0'Центрифуга с охлаждением. Центрифуга 5430 R Eppendorf, Германия'шт*</t>
  </si>
  <si>
    <t>Ц1334-0111-0201'1''Монтаж инкубатора для недоношенных детей'шт.*</t>
  </si>
  <si>
    <t>СТПрайс-лист(=14)'1'0'CO2 Инкубатор SCA-165DRS Astec Co., Ltd., Япония'шт*</t>
  </si>
  <si>
    <t>СТПрайс-лист(=14)'1'0'Система визуализации хемилюминесценции. ChemiLITE система хемилюминесцентной документации,Cleaver Scientific ltd, Великобритания'шт*</t>
  </si>
  <si>
    <t>СТПрайс-лист(=14)'1'0'Система горизонтального электрофореза multiSUB Mini, MiniDuo Thistle Scientific ltd, Великобритания'шт*</t>
  </si>
  <si>
    <t>СТПрайс-лист(=14)'1'0'Микроскоп иследовательского класса. Микроскоп медицинский прямой BX для лабораторных исследований, варианты исполнения: BX53F2, Olympus, Япония'шт*</t>
  </si>
  <si>
    <t>СТПрайс-лист(=14)'1'0'Бокс биологической безопасности АС2-4Е8, II класс ESCO, Индонезия'шт*</t>
  </si>
  <si>
    <t>СТПрайс-лист(=14)'1'0'Водяная баня-термостат. Водяная баня BW3-10G JEIO TECH CO., LTD, Южная Корея'шт*</t>
  </si>
  <si>
    <t>СТПрайс-лист(=14)'1'0'Шейкер с волнообразным движением. Шейкер Multi Bio 3D, программируемый, стандартная платформа Bio PP-4S с нескользящим силиконовым ковриком, Biosan, Латвия'шт*</t>
  </si>
  <si>
    <t>СТПрайс-лист(=14)'1'0'Магнитная мешалка без подогрева. Мешалка магнитная MSH-300, Biosan Латвия'шт*</t>
  </si>
  <si>
    <t>СТПрайс-лист(=14)'1'0'Ультрагомогенизатор T 25 easy clean control ULTRA-TURRAX® с насадкой на малые объемы, производство IKA®-Werke GmbH &amp; Co. KG, Германия, Код: 0025002500'шт*</t>
  </si>
  <si>
    <t>СТПрайс-лист(=14)'1'0'Инвертированный лабораторный микроскоп. Микроскоп медицинский инвертированный IX73 P2F для лабораторных исследований, с принадлежностями в комплекте. Olympus, (Япония)'шт*</t>
  </si>
  <si>
    <t>СТПрайс-лист(=14)'1'0'Системы хранения в жидком азоте. Сосуд для жидкого азота с 6 канистрами, 30 л, производство Shanghai Unicorn Medical Technology Co., Ltd., Китай, Код: YDS-30'шт*</t>
  </si>
  <si>
    <t>СТПрайс-лист(=14)'1'0'Орбитальный шейкер. OS-20 Орбитальный шейкер, Biosan Латвия'шт*</t>
  </si>
  <si>
    <t>СТПрайс-лист(=14)'1'0'Электронная пипетка. Пипетка-дозатор переменного объема электронный 15-300мкл Xplorer Eppendorf Германия'шт*</t>
  </si>
  <si>
    <t>СТПрайс-лист(=14)'1'0'Бокс микробиологической безопасности II класса. Бокс биологической безопасности АС2-4Е8, II класс ESCO, Индонезия'шт*</t>
  </si>
  <si>
    <t>СТПрайс-лист(=14)'1'0'Термостат сухо-воздушный. Термостат BD 115, Binder, Германия'шт*</t>
  </si>
  <si>
    <t>СТПрайс-лист(=14)'1'0'Льдогенератор Напольный. Льдогенератор CIM-260 (220V, 60hz/110V), 120 кг/ 24 ч, хранение- 45 кг., Biobase, Китай'шт*</t>
  </si>
  <si>
    <t>СТПрайс-лист(=14)'1+1'0'Облучатель бактерицидный Настенно-потолочный ОБНП 1Х15 Генерис'шт*</t>
  </si>
  <si>
    <t>Р Зона патоморфилогических исследований (молекулярно-генетчисекие)*</t>
  </si>
  <si>
    <t>СТПрайс-лист(=14)'1'0'Инкубатор лабораторный с термоциклированием (термостат твердотельный).Твердотельный термостат CHB-350T от +5 до 130 ?, производство JEIO TECH CO., LTD, Южная Корея, Код: AAHJ1115K'шт*</t>
  </si>
  <si>
    <t>СТПрайс-лист(=14)'1'0'Амплификатор нуклеиновых кислот.Реал-тайм амплификатор MA-6000, 6-канальный 'шт*</t>
  </si>
  <si>
    <t>СТПрайс-лист(=14)'1'0'Устройство для выделения нуклеиновых кислот. Станция для автоматического выделения и очистки нуклеиновых кислот SSNP- 2000B, BioPerfectus Technologies Co., Ltd, Китай'шт*</t>
  </si>
  <si>
    <t>СТПрайс-лист(=14)'1'0'Система для денатурации и гибридизации автомат для FISH диагностики. Устройство для гибридизации TDH-500, производство Hangzhou Allsheng Instruments Co., Ltd., Китай, Код: TDH-500 'шт*</t>
  </si>
  <si>
    <t>СТПрайс-лист(=14)'1'0'Перемешиватель термостатируемый лабораторный. Термошейкер с охлаждением TS-100C, Biosan Латвия'шт*</t>
  </si>
  <si>
    <t>СТПрайс-лист(=14)'1'0'Бокс абактериальной воздушной среды для ПЦР работ. Шкаф для полимеразной цепной реакции (ПЦР) Airstream®, 4 фута/1,2 м, PCR-4A1, 2150005, ESCO, Сингапур 'шт*</t>
  </si>
  <si>
    <t>СТПрайс-лист(=14)'2'0'Устройства для приготовления и окраски мазков. Ручная станция окраски слайдов SS-Kit (Большой 12 корзин), производство MEDITE Medical GmbH, Германия, Код: 47-3112-00'шт*</t>
  </si>
  <si>
    <t>СТПрайс-лист(=14)'1'0'Принтер для маркировки предметных стекол. Лазерный принтер для маркировки гистологических стекол, производство NINGBO KONFOONG BIOINFORMATION TECH, Китай, Код: KF-UV-150'шт*</t>
  </si>
  <si>
    <t>СТПрайс-лист(=14)'1'0'Водяная баня-термостат. Водяная баня BW3-10G, объем 11.5л, до +100 ?, производство JEIO TECH CO., LTD, Южная Корея'шт*</t>
  </si>
  <si>
    <t>СТПрайс-лист(=14)'1'0'Система диагностическая для мультипараметрического флуоресцентного анализа. Анализатор иммунофлуоресцентный модели ichroma™ II, производство Boditech Med Inc. (Южная Корея)'шт*</t>
  </si>
  <si>
    <t>СТПрайс-лист(=14)'1'0'Микропланшетный термоошейкер для ИФА. Термошейкер PST-60HL4 для 4 планшет, Biosan Латвия'шт*</t>
  </si>
  <si>
    <t>СТПрайс-лист(=14)'1'0'Автомат для выделения ДНК. Станция для автоматического выделения и очистки нуклеиновых кислот SSNP- 2000B, BioPerfectus Technologies Co., Ltd, Китай'шт*</t>
  </si>
  <si>
    <t>СТПрайс-лист(=14)'1'0'Спектофотометр. Нано-спектрофотометр Nabi для измерения концентрации ДНК, РНК, белков и др., производство MicroDigital Co.,Ltd., Южная Корея, Код: Nabi'шт*</t>
  </si>
  <si>
    <t>СТПрайс-лист(=14)'1'0'Флуориметр. Q33238 Флуориметр Qubit ™ 4, с Wi-Fi (Q33238), Thermo Fisher Scientific, США'шт*</t>
  </si>
  <si>
    <t>СТПрайс-лист(=14)'1'0'Термошейкер для микропробирок. Термошейкер с охлаждением TS-100C, Biosan Латвия'шт*</t>
  </si>
  <si>
    <t>СТПрайс-лист(=14)'1'0'Шейкер орбитальный с держателями для пробирок. Шейкер орбитальный PSU-10i, Biosan Латвия'шт*</t>
  </si>
  <si>
    <t>СТПрайс-лист(=14)'1'0'Электрофоретическая камера с заливочным устройством в комплекте с подложками. Система для широкоформатного вертикального гель-электрофореза omniPAGE WAVE Maxi'шт*</t>
  </si>
  <si>
    <t>СТПрайс-лист(=14)'1'0'Система горизонтального электрофореза multiSUB Maxi, MaxiDuo'шт*</t>
  </si>
  <si>
    <t>СТПрайс-лист(=14)'1'0'Источник питания с возможностью подключения до 4-х электрофоретических камер. Источник питания Power PRO 300 Thistle Scientific ltd, Великобритания'шт*</t>
  </si>
  <si>
    <t>СТПрайс-лист(=14)'1'0'Система визуализации, архивирования и обработки гель-электрофореграмм в комплекте с компьютером. Гель документирующая система gelONE XE Thistle Scientific ltd, Великобритания'шт*</t>
  </si>
  <si>
    <t>СТПрайс-лист(=14)'1'0'Трансиллюминатор УФ спектра, производство Cleaver Scientific ltd, Великобритания, Код: CSLUVTS312'шт*</t>
  </si>
  <si>
    <t>СТПрайс-лист(=14)'1'0'Деионизатор воды. Система очистки воды aquapuri 551 (тип I и тип II) 60 л/ч , производство Young In Chromass, Южная Корея, Код: 5511011000'шт*</t>
  </si>
  <si>
    <t>СТПрайс-лист(=14)'1'0'Магнитный штатив. Штатив магнитный на 16 гнезд из акрила Biocomma, Китай'шт*</t>
  </si>
  <si>
    <t>СТПрайс-лист(=14)'1'0'Морозильная камера вертикальная. Морозильник DW-86L437 Qingdao Aucma Global Medical Co., Ltd'шт*</t>
  </si>
  <si>
    <t>Ц1334-0116-0302'1+1''Монтаж термостата водяного 1ТЖ-0-03'шт.*</t>
  </si>
  <si>
    <t>СТПрайс-лист(=14)'1'0'Инкубатор лабораторный с термоциклированием (термостат твердотельный). Твердотельный термостат CHB-350S JEIO TECH CO., LTD, Южная Корея'шт*</t>
  </si>
  <si>
    <t>СТПрайс-лист(=14)'1'0'Градиентный термоциклер с 96-луночным блоком. Градиентный термоциклер GTC96S с 96-луночным блоком Thistle Scientific ltd, Великобритания'шт*</t>
  </si>
  <si>
    <t>СТПрайс-лист(=14)'1'0'ПЦР-амплификатор в реальном времени. ПЦР-амплификатор в реальном времени 96 Well Real-Time Quantitative Thermal Cycler, Китай'шт*</t>
  </si>
  <si>
    <t>Ц1334-0116-0402'2''Монтаж центрифуги лабораторной медицинской'комплект*</t>
  </si>
  <si>
    <t>СТПрайс-лист(=14)'2'0'Центрифужный вортекс. Центрифуга-вортекс FVL-2400N'шт*</t>
  </si>
  <si>
    <t>СТПрайс-лист(=14)'1'0'Амплификатор 96 луночный, лунки объемом на 0,2мл, с нагреваемой крышкой. Реал-тайм амплификатор MA-6000, 6-канальный 'шт*</t>
  </si>
  <si>
    <t>СТПрайс-лист(=14)'1'0'Электрофоретическая камера с заливочным устройством в комплекте с подложками. multiSUB Maxi, система горизонтального электрофореза Maxi, MaxiDUO'шт*</t>
  </si>
  <si>
    <t>СТПрайс-лист(=14)'1'0'Модульная система omniPAGE Mini для вертикального гель электрофореза и блоттинга с источником питания, Thistle Scientific ltd, Великобритания'шт*</t>
  </si>
  <si>
    <t>СТПрайс-лист(=14)'1'0'Источник питания с возможностью подключения до 4-х электрофоретических камер. Источник тока PowerPRO 300, Cleaver Scientific ltd, Великобритания'шт*</t>
  </si>
  <si>
    <t>СТПрайс-лист(=14)'1'0'Система визуализации, архивирования и обработки гель-электрофореграмм в комплекте с компьютером. Система визуализации и документирования результатов гель-электрофореза gelLITE Cleaver Scientific ltd, Великобритания'шт*</t>
  </si>
  <si>
    <t>СТПрайс-лист(=14)'1'0'Автоматический счетчик клеток. Автоматический счетчик колоний aCOLyte 3, производство Synoptics Ltd , Великобритания, Код: ACOL3-HD'шт*</t>
  </si>
  <si>
    <t>СТПрайс-лист(=14)'1'0'Микроскоп бинокулярный биологический с системой анализа изображений. Микроскоп медицинский прямой СХ для лабораторных исследований, варианты исполнения: CX43RF-1-2. В комплекте BWHC1-4K8MPB Лабораторный опционный адаптер для трансляции изображений, Olympus, Япония'шт*</t>
  </si>
  <si>
    <t>522-103-0703'1'0'Весы напольные, наибольший предел взвешивания до 200 кг'шт.*</t>
  </si>
  <si>
    <t>Р Зона приема, подготовки регистрации и сортировки проб*</t>
  </si>
  <si>
    <t>СТПрайс-лист(=14)'2'0'Центрифуга лабораторная медицинская СМ6МТ, ротор 6М.02, 24х12 мл, ELMI, Латвия'шт*</t>
  </si>
  <si>
    <t>СТПрайс-лист(=14)'1'0'Сумка-холодильник. Термоконтейнер ТЛ-25 (25л) в сумке-чехле, внешний размер: 45,5х41х37см, внутренний размер:34х30х25см. Продолжительность сохранности температуры 72ч. ООО "Термо-Конт МК", Россия'шт*</t>
  </si>
  <si>
    <t>СТПрайс-лист(=14)'1'0'Ламинарный шкаф с ультрафиолетовой лампой. Ламинарный шкаф с вертикальным потоком воздуха LVG-6AG-F8 Esco Micro Pte Ltd, Сингапур (Индонезия)'шт*</t>
  </si>
  <si>
    <t>Р Зона ПЦР лаборатории*</t>
  </si>
  <si>
    <t>СТПрайс-лист(=14)'1'0'Аспиратор с колбой-ловушкой. Аспиратор FTA-1, Biosan Латвия'шт*</t>
  </si>
  <si>
    <t>СТПрайс-лист(=14)'1'0'Микроцентрифуга (небольшая настольная). Центрифуга Microspin 12, Biosan Латвия'шт*</t>
  </si>
  <si>
    <t>СТПрайс-лист(=14)'1'0'Мини-центрифуга для ПЦР-планшетов (спин-даун центрифуга).Центрифуга LMC-3000, Biosan Латвия'шт*</t>
  </si>
  <si>
    <t>СТПрайс-лист(=14)'1'0'Секвенатор с автоматической станцией для подготовки библиотек и раскапывания на чипы. bundle_A38194_4484177 Комплект Полногеномный NGS секвенатор Ion GeneStudio™ S5 , Инструмент Ion Chef ™(Bundle_A38194_4484177)'шт*</t>
  </si>
  <si>
    <t>СТПрайс-лист(=14)'1'0'Аппарат для дезинфекции и мойки лабораторной посуды с водоочисткой. Автомат для мойки лабораторной посуды однодверного типа с функцией сушки однодверного типа GW4260 SC, объем 147 л. + система обратного осмоса+ комплект с принадленостями для обработки стекла. Smeg, Италия'шт*</t>
  </si>
  <si>
    <t>СТПрайс-лист(=14)'1'0'Сушилка для лабораторной посуды, настенная. Сушилка для лабораторной посуды Stegler SL-52 , Россия'шт*</t>
  </si>
  <si>
    <t>СТПрайс-лист(=14)'1'0'Автоклав (объем в зависимости от объема исследований). Стерилизатор паровой СПВА-75-1-НН ЗАО "Транс-Сигнал", Россия'шт*</t>
  </si>
  <si>
    <t>СТПрайс-лист(=14)'1'0'Напольный передвижной облучатель бактерицидный с лампами низкого давления. Облучатель бактерицидный передвижной ОБНП 2(2х30-01) "Генерис"исполнение 4'шт*</t>
  </si>
  <si>
    <t>Р Зона микробиологической лаборатори "Заразная" зона*</t>
  </si>
  <si>
    <t>СТПрайс-лист(=14)'1+1+1'0'Гигрометр ВИТ-2 (+15 - +40°С,0,2) (Украина)'шт*</t>
  </si>
  <si>
    <t>Ц1334-0108-0201'1+4+1+1''Монтаж облучателя бактерицидного настенного'шт.*</t>
  </si>
  <si>
    <t>СТПрайс-лист(=14)'1+4+1'0'Облучатель бактерицидный Настенно-потолочный ОБНП 1Х15 Генерис'шт*</t>
  </si>
  <si>
    <t>СТПрайс-лист(=14)'1'0'Холодильник фармацевтический ХФ-400-3 Pozis, Россия'шт*</t>
  </si>
  <si>
    <t>СТПрайс-лист(=14)'1+1+1+1'0'Гигрометр ВИТ-2 (+15 - +40°С,0,2) (Украина)'шт*</t>
  </si>
  <si>
    <t>Ц1334-0108-0201'1+1+1+1+1+1''Монтаж облучателя бактерицидного настенного'шт.*</t>
  </si>
  <si>
    <t>СТПрайс-лист(=14)'1+1+1+1+1'0'Облучатель бактерицидный Настенно-потолочный ОБНП 1Х15 Генерис'шт*</t>
  </si>
  <si>
    <t>Ц1334-0116-0302'1+1+1''Монтаж термостата водяного 1ТЖ-0-03'шт.*</t>
  </si>
  <si>
    <t>СТПрайс-лист(=14)'1+1+1'0'Термостат сухо-воздушный. Термостат BD 115, Binder, Германия'шт*</t>
  </si>
  <si>
    <t>СТПрайс-лист(=14)'1'0'Анализатор идентификации микроорганизмов автоматический. Анализатор микробиологический D2mini с комплектующими, производство ZHUHAI DL BIOTECH Co., Ltd., Китай, Код: D2mini'шт*</t>
  </si>
  <si>
    <t>СТПрайс-лист(=14)'1'0'Анализатор масс-спектрометрический, автоматический. MALDI-TOF масс-спектрометр MALDI Biotyper sirius IVD (полная комплектация), производство Bruker Daltonics GmbH &amp; Co. KG M&amp;D, Германия, Код: Q-28960-21.01.2025'шт*</t>
  </si>
  <si>
    <t>СТПрайс-лист(=14)'1'0'Анализатор культур крови автоматический (гемокультиватор). Автоматическая система культивирования крови BT32, производство ZHUHAI DL BIOTECH Co., Ltd., Китай, Код: BT32'шт*</t>
  </si>
  <si>
    <t>СТПрайс-лист(=14)'1'0'Мутномер (денситометр) для определения мутности бактериальной суспензии. Денситометр DEN-1B, Biosan Латвия'шт*</t>
  </si>
  <si>
    <t>СТПрайс-лист(=14)'1'0'СО2-инкубатор. CO2 Инкубатор SCA-165DRS, объем 165 л., с функцией стерилизации и ИК-сенсором, производство Astec Co., Ltd., Япония, Код: 00430032'шт*</t>
  </si>
  <si>
    <t>СТПрайс-лист(=14)'2'0'Термостат сухо-воздушный. Термостат BD 115, Binder, Германия'шт*</t>
  </si>
  <si>
    <t>СТПрайс-лист(=14)'1'0'Шейкер микропланшет. Шейкер MPS-1, Biosan Латвия'шт*</t>
  </si>
  <si>
    <t>Р Помещение хранения кислот и щелочей (микробиологическая)*</t>
  </si>
  <si>
    <t>У6115-0103-0201(РМ187832)'1+1''Установка мойки на одно отделение'комплект*</t>
  </si>
  <si>
    <t>СТПрайс-лист(=14)'1+1'0'Стол-мойка ЛАБPRO МО 80.80.90 TV. Навесной сушильный стеллаж ЛАБ-400 ССт для посуды 400х500, полипропилен, 27 колбодержателей'шт*</t>
  </si>
  <si>
    <t>СТПрайс-лист(=14)'5+5'0'Ярус хранения'шт*</t>
  </si>
  <si>
    <t>СТПрайс-лист(=14)'2+2'0'Рама'шт*</t>
  </si>
  <si>
    <t>СТПрайс-лист(=14)'1+1'0'Стол лабораторный рабочий ЛАБPRO СЛв 120.65.90 TR. Тумба навесная ЛАБ-PRO ТЯ3 40.50.60 с 3 ящиками, фасады – софтформинг "Серый-Джинс"'шт*</t>
  </si>
  <si>
    <t>СТПрайс-лист(=14)'1+1'0'Шкаф общелабораторный ЛАБ-PRO ШМЛ 90.50.193'шт*</t>
  </si>
  <si>
    <t>СТПрайс-лист(=14)'1'0'Шкаф для одежды ЛАБPRO ШМО 60.50.193'шт*</t>
  </si>
  <si>
    <t>Р Общеклиническая лаборатория*</t>
  </si>
  <si>
    <t>СТПрайс-лист(=14)'1'0'Стол пристенный на опорной тумбе ЛАБ-PRO РП 120.80 TR'комплект*</t>
  </si>
  <si>
    <t>СТПрайс-лист(=14)'2'0'Стол пристенный ЛАБ-PRO 150.80.90'комплект*</t>
  </si>
  <si>
    <t>СТПрайс-лист(=14)'1+1'0'Стол угловой ЛАБPRO СУ 110/80.110/80.90 TR'шт*</t>
  </si>
  <si>
    <t>СТПрайс-лист(=14)'1+1'0'Стол пристенный ЛАБ-PRO 150.80.90'комплект*</t>
  </si>
  <si>
    <t>СТПрайс-лист(=14)'1'0'Стол пристенный ЛАБ-PRO 180.80.90'шт*</t>
  </si>
  <si>
    <t>СТПрайс-лист(=14)'1'0'Стол лабораторный рабочий ЛАБ-PRO СЛв 120.65.90 TR'шт*</t>
  </si>
  <si>
    <t>СТПрайс-лист(=14)'1'0'Шкаф общелабораторный ЛАБ-PRO ШМЛ 90.50.193'шт*</t>
  </si>
  <si>
    <t>СТПрайс-лист(=14)'1'0'Стол пристенный ЛАБ-PRO 120.80.90'шт*</t>
  </si>
  <si>
    <t>Р ПЦР*</t>
  </si>
  <si>
    <t>СТПрайс-лист(=14)'1+1'0'Стол-мойка ЛАБPRO МО30 80.65.90 SS 'шт*</t>
  </si>
  <si>
    <t>СТПрайс-лист(=14)'5+5'0'Полка длиной 1000мм и глубиной 500мм к стеллажу металлическому СТ-012, цинк'шт*</t>
  </si>
  <si>
    <t>СТПрайс-лист(=14)'4+4'0'Стойка 1800 У (h=1800мм) к стеллажу металлическому СТ-012, цвет серый'шт*</t>
  </si>
  <si>
    <t>СТПрайс-лист(=14)'1'0'Стол пристенный ЛАБ-PRO СПЦв 120.80.90 TR'шт*</t>
  </si>
  <si>
    <t>СТПрайс-лист(=14)'1+1'0'Стол пристенный ЛАБ-PRO СПЦв 150.80.90 TR'шт*</t>
  </si>
  <si>
    <t>СТПрайс-лист(=14)'1+1+1'0'Стол пристенный ЛАБ-PRO СПЦв 180.80.90 TR'шт*</t>
  </si>
  <si>
    <t>СТПрайс-лист(=14)'1+1'0'Стол пристенный ЛАБ-PRO СПЦв 180.80.90 TR, Тумба навесная ЛАБ-PRO ТД 40.50.60 с дверкой, Тумба навесная ЛАБ-PRO ТЯ3 40.50.60 с ящиками'комплект*</t>
  </si>
  <si>
    <t>СТПрайс-лист(=14)'1'0'Стол пристенный ЛАБ-PRO СПЦв 150.80.90 TR, Тумба навесная ЛАБ-PRO ТЯ3 40.50.60 с ящиками'шт*</t>
  </si>
  <si>
    <t>СТПрайс-лист(=14)'2'0'Стол пристенный ЛАБ-PRO СПЦв 150.80.90 TR, Тумба навесная ЛАБ-PRO ТЯ3 40.50.60 с ящиками, Стеллаж ЛАБPRO СТПн 150.27.70 к пристенному столу низкий'шт*</t>
  </si>
  <si>
    <t>СТПрайс-лист(=14)'1'0'Стол пристенный ЛАБ-PRO СПЦв 180.80.90 TR, Тумба навесная ЛАБ-PRO ТД 40.50.60 с дверкой, Тумба навесная ЛАБ-PRO ТЯ3 40.50.60 с ящиками'комплект*</t>
  </si>
  <si>
    <t>СТПрайс-лист(=14)'1'0'Стеллаж ЛАБPRO СТОв 150.40.105 к островному столу высокий, Светильник ЛАБ-PRO СВ10 светодиодный 10Вт встраиваемый в полку стеллажа/тех. стойки длиной 1200мм, 1500мм (модель 2020г.) - 2 шт, Столешница ЛАБPRO РП 150.150 TR к островному столу, TRESPA, Одинарная опорная тумба ЛАБ-PRO ТОМД 54.50.86 с дверкой - 3 шт, Одинарнаяопорная тумба ЛАБ-PRO ТОМЯ3 54.50.86 с 3 ящиками - 3 шт'шт*</t>
  </si>
  <si>
    <t>СТПрайс-лист(=14)'1'0'Стол островной ЛАБ-PRO 120.150.90 на опорных тумбах, столешница – TRESPA'шт*</t>
  </si>
  <si>
    <t>СТПрайс-лист(=14)'1'0'Стол-мойка ЛАБPRO МО 80.65.90 TV'шт*</t>
  </si>
  <si>
    <t>СТПрайс-лист(=14)'1'0'Стол-мойка по типу ЛАБ-PRO МО30 150.65.90 SS'шт*</t>
  </si>
  <si>
    <t>Р Мочевая лаборатория*</t>
  </si>
  <si>
    <t>СТПрайс-лист(=14)'1'0'Стол угловой ЛАБPRO СУ 110/80.110/80.90 TR'шт*</t>
  </si>
  <si>
    <t>СТПрайс-лист(=14)'1'0'Столешница ЛАБPRO РП 180.80 TR к пристенному столу'шт*</t>
  </si>
  <si>
    <t>СТПрайс-лист(=14)'1'0'Боковые короба ЛАБ-PRO БКМ (комплект из 2шт.) к столумойке глубиной 800мм'шт*</t>
  </si>
  <si>
    <t>Р Клеточная*</t>
  </si>
  <si>
    <t>У6115-0103-0201(РМ187832)'1+1+1''Установка мойки на одно отделение'комплект*</t>
  </si>
  <si>
    <t>СТПрайс-лист(=14)'1+1+1'0'Стол-мойка ЛАБPRO МО 80.65.90 TV'шт*</t>
  </si>
  <si>
    <t>СТПрайс-лист(=14)'1+1'0' Стол лабораторный рабочий ЛАБPRO СЛв 150.65.90 TR'шт*</t>
  </si>
  <si>
    <t>СТПрайс-лист(=14)'2'0' Стол лабораторный рабочий ЛАБPRO СЛв 120.65.90 TR'шт*</t>
  </si>
  <si>
    <t>СТПрайс-лист(=14)'1'0'Тумба навесная ЛАБPRO ТЯ3 40.50.60 с 3 ящиками, фасады – софтформинг "Серый-Джинс"'шт*</t>
  </si>
  <si>
    <t>СТПрайс-лист(=14)'1'0' Стол лабораторный рабочий ЛАБPRO СЛв 150.65.90 TR'шт*</t>
  </si>
  <si>
    <t>СТПрайс-лист(=14)'1+1'0'Стол лабораторный рабочий ЛАБPRO СЛв 90.65.90 TR'шт*</t>
  </si>
  <si>
    <t>СТПрайс-лист(=14)'2'0'Стол лабораторный рабочий ЛАБPRO СЛв 120.65.90 TR'шт*</t>
  </si>
  <si>
    <t>СТПрайс-лист(=14)'1'0'Стол лабораторный рабочий ЛАБPRO СЛв 150.65.90 TR'шт*</t>
  </si>
  <si>
    <t>СТПрайс-лист(=14)'1'0'Стол пристенный ЛАБ-PRO СПЦн 150.80.75 TR'шт*</t>
  </si>
  <si>
    <t>СТПрайс-лист(=14)'1'0'Стол лабораторный рабочи ЛАБ-PRO СЛв 150.65.90 TR'шт*</t>
  </si>
  <si>
    <t>СТПрайс-лист(=14)'1'0'Стол лабораторный рабочий ЛАБPRO СЛв 120.65.90 TR'шт*</t>
  </si>
  <si>
    <t>Р Иммунологическая лаборатория*</t>
  </si>
  <si>
    <t>СТПрайс-лист(=14)'1'0'Стол угловой ЛАБ-PRO СУ 110/80.110/80.90 TR'шт*</t>
  </si>
  <si>
    <t>СТПрайс-лист(=14)'1'0'Стеллаж ЛАБPRO СТПн 90.27.70 к пристенному столу низкий'шт*</t>
  </si>
  <si>
    <t>СТПрайс-лист(=14)'1'0'Столешница ЛАБ-PRO РП 150.80 TR к пристенному столу, TRESPA С'шт*</t>
  </si>
  <si>
    <t>У6115-0103-0201(РМ187832)'1''Установка мойки на одно отделение'комплект*</t>
  </si>
  <si>
    <t>СТПрайс-лист(=14)'1'0'Стол-мойка ЛАБPRO МО 80.80.90 TV. Навесной сушильный стеллаж ЛАБ-400 ССт для посуды 400х500, полипропилен, 27 колбодержателей'шт*</t>
  </si>
  <si>
    <t>СТПрайс-лист(=14)'1'0'Стеллаж ЛАБPRO СТПн 120.27.70 к пристенному столу низкий'шт*</t>
  </si>
  <si>
    <t>СТПрайс-лист(=14)'1'0'Шкаф общелабораторны й ЛАБ-PRO ШМЛ 90.50.193 'шт*</t>
  </si>
  <si>
    <t>Р Гематологическая лаборатория*</t>
  </si>
  <si>
    <t>453</t>
  </si>
  <si>
    <t>СТПрайс-лист(=14)'1'0'Стол пристенный ЛАБ-PRO 120.80.90 на опорной тумбе, столешница – TRESPA'шт*</t>
  </si>
  <si>
    <t>454</t>
  </si>
  <si>
    <t>СТПрайс-лист(=14)'1'0'Стол пристенный ЛАБ-PRO 150.80.90 на опорной тумбе (опорных тумбах), столешница – TRESPA'шт*</t>
  </si>
  <si>
    <t>455</t>
  </si>
  <si>
    <t>456</t>
  </si>
  <si>
    <t>457</t>
  </si>
  <si>
    <t>458</t>
  </si>
  <si>
    <t>459</t>
  </si>
  <si>
    <t>СТПрайс-лист(=14)'1+1'0'Стол пристенный ЛАБ-PRO 180.80.90 на опорных тумбах, столешница – TRESPA'шт*</t>
  </si>
  <si>
    <t>460</t>
  </si>
  <si>
    <t>СТПрайс-лист(=14)'1'0'Стол пристенный ЛАБ-PRO СПЦв 90.80.90 TR'шт*</t>
  </si>
  <si>
    <t>461</t>
  </si>
  <si>
    <t>Р Диагностирование*</t>
  </si>
  <si>
    <t>462</t>
  </si>
  <si>
    <t>СТПрайс-лист(=14)'1+1'0'Шкаф общелабораторны й ЛАБ-PRO ШМЛ 90.50.193 'шт*</t>
  </si>
  <si>
    <t>463</t>
  </si>
  <si>
    <t>СТПрайс-лист(=14)'1+1'0'Ш Шкаф для одежды ЛАБPRO ШМО 60.50.193'шт*</t>
  </si>
  <si>
    <t>464</t>
  </si>
  <si>
    <t>465</t>
  </si>
  <si>
    <t>466</t>
  </si>
  <si>
    <t>СТПрайс-лист(=14)'1'0'Стол пристенный ЛАБ-PRO СПЦв 180.80.90 TR'шт*</t>
  </si>
  <si>
    <t>467</t>
  </si>
  <si>
    <t>Р Мебель*</t>
  </si>
  <si>
    <t>468</t>
  </si>
  <si>
    <t>522-101-1224019 прим'2+5+22'0'Стул антистатический CHEMA ESD'шт.*</t>
  </si>
  <si>
    <t>469</t>
  </si>
  <si>
    <t>522-101-1253001'5'0'Стол двухтумбовый с 2 направляющими выдвижными ящиками и тумбой с дверью. Размер 1500х700х750 мм. ЛДСП 18мм'шт.*</t>
  </si>
  <si>
    <t>470</t>
  </si>
  <si>
    <t>521-103-0301002'1'0'Шкаф для документов с открытыми верхними полками и закрытой нижней частью. Размеры 800х450х2000мм. ЛДСП 16мм.'шт.*</t>
  </si>
  <si>
    <t>471</t>
  </si>
  <si>
    <t>Р Дополнительное оборудование*</t>
  </si>
  <si>
    <t>472</t>
  </si>
  <si>
    <t>СТПрайс-лист(=14)'5'0'Стол пристенный ЛАБ-PRO 150.80.90 на опорной тумбе (опорных тумбах), столешница – TRESPA'шт*</t>
  </si>
  <si>
    <t>473</t>
  </si>
  <si>
    <t>СТПрайс-лист(=14)'14'0'Стол лабораторный рабочи ЛАБ-PRO СЛв 150.65.90 TR'шт*</t>
  </si>
  <si>
    <t>474</t>
  </si>
  <si>
    <t>Р Шеф-монтаж, монтаж и наладка оборудования*</t>
  </si>
  <si>
    <t>475</t>
  </si>
  <si>
    <t>СТПрайс-лист(=19)'1'15000000.0,963:1,12'Шеф-монтаж, монтаж и наладка оборудования'услуга*</t>
  </si>
  <si>
    <t>476</t>
  </si>
  <si>
    <t>ЭОМ,ЭО</t>
  </si>
  <si>
    <t>32438,507</t>
  </si>
  <si>
    <t>30896,420</t>
  </si>
  <si>
    <t>1542,087</t>
  </si>
  <si>
    <t>15272,457</t>
  </si>
  <si>
    <t>3,274</t>
  </si>
  <si>
    <t>Силовое электрооборудование</t>
  </si>
  <si>
    <r>
      <t xml:space="preserve">Е12-170101-2601
1217-0101-2601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</si>
  <si>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Демонтаж вводного устройства ВРУ.</t>
  </si>
  <si>
    <t>20540
009-0140</t>
  </si>
  <si>
    <t>Затраты труда рабочих (средний разряд работы 4). Работы по ремонту зданий и сооружений</t>
  </si>
  <si>
    <t>Демонтаж силового щитка с автоматами.</t>
  </si>
  <si>
    <r>
      <t xml:space="preserve">Е12-170101-0701
1217-0101-0701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</si>
  <si>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Предохранители. Демонтаж</t>
  </si>
  <si>
    <r>
      <t xml:space="preserve">Е12-170101-0601
1217-0101-0601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</si>
  <si>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Кабель. Демонтаж</t>
  </si>
  <si>
    <t>ВРУ-1</t>
  </si>
  <si>
    <r>
      <t xml:space="preserve">У6119-0501-0101
6119-0501-0101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</si>
  <si>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 устройства вводно-распределительного</t>
  </si>
  <si>
    <t>20242
004-0138</t>
  </si>
  <si>
    <t>Затраты труда рабочих (средний разряд работы 3,8). Работы по устройству внутренних и наружных инженерных систем</t>
  </si>
  <si>
    <t>129995
222-509-0801</t>
  </si>
  <si>
    <t>Конструкции стальные индивидуальные решетчатые ГОСТ 23118-2012 сварные массой до 0,1 т</t>
  </si>
  <si>
    <t>242966
252-207-3979</t>
  </si>
  <si>
    <t>Перемычки гибкие, тип ПГС-50</t>
  </si>
  <si>
    <t>274679
217-302-0205</t>
  </si>
  <si>
    <t>Электрод типа Э42А, Э46А, Э50А ГОСТ 9467-75, марки УОНИ-13/55 диаметром 4 мм</t>
  </si>
  <si>
    <t>287780
236-203-0208</t>
  </si>
  <si>
    <t>Эмаль термостойкая СТ РК 3262-2018 ХС-720</t>
  </si>
  <si>
    <t>316047
247-216-1101</t>
  </si>
  <si>
    <t>Изолента прорезиненная на ХБ основе</t>
  </si>
  <si>
    <r>
      <t xml:space="preserve">515-301-0558
515-301-0558
</t>
    </r>
    <r>
      <rPr>
        <b/>
        <i/>
        <sz val="7.5"/>
        <rFont val="Times New Roman Cyr"/>
        <family val="1"/>
        <charset val="204"/>
      </rPr>
      <t>РСНБ РК 2022</t>
    </r>
  </si>
  <si>
    <t>Пункт распределительный ГОСТ 30011.1-2003 типа ПР 11-3124-54УЗ</t>
  </si>
  <si>
    <r>
      <t xml:space="preserve">У6401-0302-0303
6401-0302-0303
</t>
    </r>
    <r>
      <rPr>
        <b/>
        <i/>
        <sz val="7.5"/>
        <rFont val="Times New Roman Cyr"/>
        <family val="1"/>
        <charset val="204"/>
      </rPr>
      <t>ЕСЦ РСНБ РК 2024</t>
    </r>
  </si>
  <si>
    <t>Монтаж, на устанавливаемые конструкции на стене или колонне, автомата одно-, двух-, трехполюсного на ток до 250 А</t>
  </si>
  <si>
    <t>7.2.5</t>
  </si>
  <si>
    <t>2647
341-301-0101</t>
  </si>
  <si>
    <t>Пресс гидравлический с электроприводом</t>
  </si>
  <si>
    <t>145785
261-107-0224</t>
  </si>
  <si>
    <t>Дюбели распорные полипропиленовые</t>
  </si>
  <si>
    <t>146716
261-107-0914</t>
  </si>
  <si>
    <t>Вазелин технический</t>
  </si>
  <si>
    <t>147084
261-107-0450</t>
  </si>
  <si>
    <t>Шпагат бумажный ГОСТ 17308-88</t>
  </si>
  <si>
    <t>147096
261-107-0458</t>
  </si>
  <si>
    <t>Нитки швейные ГОСТ 6309-93</t>
  </si>
  <si>
    <t>7.3.7</t>
  </si>
  <si>
    <t>7.3.8</t>
  </si>
  <si>
    <t>7.3.9</t>
  </si>
  <si>
    <t>7.3.10</t>
  </si>
  <si>
    <t>7.3.11</t>
  </si>
  <si>
    <t>7.3.12</t>
  </si>
  <si>
    <r>
      <t xml:space="preserve">С1247-204-3425
247-204-3425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</si>
  <si>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ВА88 35 3Р 200А 35кА</t>
  </si>
  <si>
    <r>
      <t xml:space="preserve">У6401-0302-0302
6401-0302-0302
</t>
    </r>
    <r>
      <rPr>
        <b/>
        <i/>
        <sz val="7.5"/>
        <rFont val="Times New Roman Cyr"/>
        <family val="1"/>
        <charset val="204"/>
      </rPr>
      <t>ЕСЦ РСНБ РК 2024</t>
    </r>
  </si>
  <si>
    <t>Монтаж, на устанавливаемые конструкции на стене или колонне, автомата одно-, двух-, трехполюсного на ток до 100 А</t>
  </si>
  <si>
    <t>20243
004-0139</t>
  </si>
  <si>
    <t>Затраты труда рабочих (средний разряд работы 3,9). Работы по устройству внутренних и наружных инженерных систем</t>
  </si>
  <si>
    <t>9.2.5</t>
  </si>
  <si>
    <t>9.3.7</t>
  </si>
  <si>
    <t>9.3.8</t>
  </si>
  <si>
    <t>9.3.9</t>
  </si>
  <si>
    <t>9.3.10</t>
  </si>
  <si>
    <t>9.3.11</t>
  </si>
  <si>
    <t>9.3.12</t>
  </si>
  <si>
    <r>
      <t xml:space="preserve">С1247-204-1846
247-204-1846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</si>
  <si>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ВА47-100 - характеристика "C" 4Р 80А 10 кА "C"</t>
  </si>
  <si>
    <r>
      <t xml:space="preserve">С1247-204-1844
247-204-1844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</si>
  <si>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ВА47-100 - характеристика "C" 4Р 50А 10 кА "C"</t>
  </si>
  <si>
    <r>
      <t xml:space="preserve">С1247-204-1843
247-204-1843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</si>
  <si>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ВА47-100 - характеристика "C" 4Р 40А 10 кА "C"</t>
  </si>
  <si>
    <r>
      <t xml:space="preserve">С1247-204-1841
247-204-1841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</si>
  <si>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ВА47-100 - характеристика "C" 4Р 32А 10 кА "C"</t>
  </si>
  <si>
    <r>
      <t xml:space="preserve">У6401-0302-0301
6401-0302-0301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</si>
  <si>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Монтаж, на устанавливаемые конструкции на стене или колонне, автомата одно-, двух-, трехполюсного на ток до 25 А</t>
  </si>
  <si>
    <t>14.3.9</t>
  </si>
  <si>
    <t>14.3.10</t>
  </si>
  <si>
    <t>14.3.11</t>
  </si>
  <si>
    <t>14.3.12</t>
  </si>
  <si>
    <r>
      <t xml:space="preserve">С1247-204-0713
247-204-0713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</si>
  <si>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ВА47-29 - характеристика "С" 1P 16А 4,5 кА "C"</t>
  </si>
  <si>
    <r>
      <t xml:space="preserve">С1247-204-2810
247-204-2810
</t>
    </r>
    <r>
      <rPr>
        <b/>
        <i/>
        <sz val="7.5"/>
        <rFont val="Times New Roman Cyr"/>
        <family val="1"/>
        <charset val="204"/>
      </rPr>
      <t>РСНБ РК 2022</t>
    </r>
  </si>
  <si>
    <t>Автомат дифференциальный типа АД12 2Р 16А 30 мА</t>
  </si>
  <si>
    <r>
      <t xml:space="preserve">У6119-0602-0202
6119-0602-0202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</si>
  <si>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счетчика на готовое основание, трехфазного</t>
  </si>
  <si>
    <t>290057
217-102-0102</t>
  </si>
  <si>
    <t>Винт ГОСТ ISO 8992-2015 с полукруглой головкой</t>
  </si>
  <si>
    <r>
      <t xml:space="preserve">С1247-301-0390
247-301-0390
</t>
    </r>
    <r>
      <rPr>
        <b/>
        <i/>
        <sz val="7.5"/>
        <rFont val="Times New Roman Cyr"/>
        <family val="1"/>
        <charset val="204"/>
      </rPr>
      <t>ПрСЦ 06.2025</t>
    </r>
  </si>
  <si>
    <t>Счетчик электрической энергии трехфазный, многотарифный марки CE 303 S31 543 - JGVZ GS01, 3х230/400В, 5(10)А, ЖКИ, 4-х тарифный, активной и реактивной энергии, трансформаторного включения, класс точности 0,5S/0,5</t>
  </si>
  <si>
    <r>
      <t xml:space="preserve">У6401-0302-0203
6401-0302-0203
</t>
    </r>
    <r>
      <rPr>
        <b/>
        <i/>
        <sz val="7.5"/>
        <rFont val="Times New Roman Cyr"/>
        <family val="1"/>
        <charset val="204"/>
      </rPr>
      <t>ЕСЦ РСНБ РК 2024</t>
    </r>
  </si>
  <si>
    <t>Монтаж, на устанавливаемые конструкции на стене или колонне, выключателя или переключателя пакетного в металлической оболочке с количеством зажимов для подключения до 9, на ток до 250 А</t>
  </si>
  <si>
    <t>19.3.7</t>
  </si>
  <si>
    <t>19.3.8</t>
  </si>
  <si>
    <t>19.3.9</t>
  </si>
  <si>
    <t>19.3.10</t>
  </si>
  <si>
    <t>19.3.11</t>
  </si>
  <si>
    <t>19.3.12</t>
  </si>
  <si>
    <r>
      <t xml:space="preserve">С1247-205-0122
247-205-0122
</t>
    </r>
    <r>
      <rPr>
        <b/>
        <i/>
        <sz val="7.5"/>
        <rFont val="Times New Roman Cyr"/>
        <family val="1"/>
        <charset val="204"/>
      </rPr>
      <t>РСНБ РК 2022</t>
    </r>
  </si>
  <si>
    <t>Рубильник разрывной типа ВР-32 35 Ф-В71250-250А</t>
  </si>
  <si>
    <t>ЩС-1</t>
  </si>
  <si>
    <r>
      <t xml:space="preserve">У6119-0602-0101
6119-0602-0101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</si>
  <si>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 щитка группового осветительного, устанавливаемого болтами на конструкции в готовой нише или на стене, масса до 3 кг</t>
  </si>
  <si>
    <t>249387
261-201-0322</t>
  </si>
  <si>
    <t>Краска масляная алкидные земляные, готовые к применению: сурик железный МА-15, ПФ-14 ГОСТ 10503-71</t>
  </si>
  <si>
    <t>249502
236-201-0101</t>
  </si>
  <si>
    <t>Лак битумный ГОСТ Р 52165-2003 БТ-577</t>
  </si>
  <si>
    <t>21.3.7</t>
  </si>
  <si>
    <t>279804
214-201-0101</t>
  </si>
  <si>
    <t>Уголок стальной горячекатаный равнополочный из углеродистой стали ГОСТ 8509-93 ширина полки от 20 до 35 мм, толщиной от 2 до 5 мм</t>
  </si>
  <si>
    <t>21.3.8</t>
  </si>
  <si>
    <r>
      <t xml:space="preserve">С1247-201-0215
247-201-0215
</t>
    </r>
    <r>
      <rPr>
        <b/>
        <i/>
        <sz val="7.5"/>
        <rFont val="Times New Roman Cyr"/>
        <family val="1"/>
        <charset val="204"/>
      </rPr>
      <t>РСНБ РК 2022</t>
    </r>
  </si>
  <si>
    <t>Щит распределительный встраиваемый ГОСТ 32397-2013, типа ЩРв 54з-1 36 УХЛ3 IP31</t>
  </si>
  <si>
    <t>23.3.7</t>
  </si>
  <si>
    <t>23.3.8</t>
  </si>
  <si>
    <t>23.3.9</t>
  </si>
  <si>
    <t>23.3.10</t>
  </si>
  <si>
    <t>23.3.11</t>
  </si>
  <si>
    <t>23.3.12</t>
  </si>
  <si>
    <t>25.3.7</t>
  </si>
  <si>
    <t>25.3.8</t>
  </si>
  <si>
    <t>25.3.9</t>
  </si>
  <si>
    <t>25.3.10</t>
  </si>
  <si>
    <t>25.3.11</t>
  </si>
  <si>
    <t>25.3.12</t>
  </si>
  <si>
    <r>
      <t xml:space="preserve">С1247-204-0757
247-204-0757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</si>
  <si>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ВА47-29 - характеристика "С" 3P 16А 4,5 кА "C"</t>
  </si>
  <si>
    <t>ЩС-2</t>
  </si>
  <si>
    <t>29.3.7</t>
  </si>
  <si>
    <t>29.3.8</t>
  </si>
  <si>
    <t>31.2.4</t>
  </si>
  <si>
    <t>31.2.5</t>
  </si>
  <si>
    <t>31.3.4</t>
  </si>
  <si>
    <t>31.3.5</t>
  </si>
  <si>
    <t>31.3.6</t>
  </si>
  <si>
    <t>31.3.7</t>
  </si>
  <si>
    <t>31.3.8</t>
  </si>
  <si>
    <t>31.3.9</t>
  </si>
  <si>
    <t>31.3.10</t>
  </si>
  <si>
    <t>31.3.11</t>
  </si>
  <si>
    <t>31.3.12</t>
  </si>
  <si>
    <t>33.3.5</t>
  </si>
  <si>
    <t>33.3.6</t>
  </si>
  <si>
    <t>33.3.7</t>
  </si>
  <si>
    <t>33.3.8</t>
  </si>
  <si>
    <t>33.3.9</t>
  </si>
  <si>
    <t>33.3.10</t>
  </si>
  <si>
    <t>33.3.11</t>
  </si>
  <si>
    <t>33.3.12</t>
  </si>
  <si>
    <t>ЩС-3</t>
  </si>
  <si>
    <t>37.3.7</t>
  </si>
  <si>
    <t>37.3.8</t>
  </si>
  <si>
    <r>
      <t xml:space="preserve">С1247-201-0206
247-201-0206
</t>
    </r>
    <r>
      <rPr>
        <b/>
        <i/>
        <sz val="7.5"/>
        <rFont val="Times New Roman Cyr"/>
        <family val="1"/>
        <charset val="204"/>
      </rPr>
      <t>РСНБ РК 2022</t>
    </r>
  </si>
  <si>
    <t>Щит распределительный встраиваемый ГОСТ 32397-2013, типа ЩРв 48з-0 36 УХЛ3 IP31</t>
  </si>
  <si>
    <t>39.3.7</t>
  </si>
  <si>
    <t>39.3.8</t>
  </si>
  <si>
    <t>39.3.9</t>
  </si>
  <si>
    <t>39.3.10</t>
  </si>
  <si>
    <t>39.3.11</t>
  </si>
  <si>
    <t>39.3.12</t>
  </si>
  <si>
    <t>ЩС-4</t>
  </si>
  <si>
    <t>44.2.3</t>
  </si>
  <si>
    <t>44.2.4</t>
  </si>
  <si>
    <t>44.3.3</t>
  </si>
  <si>
    <t>44.3.4</t>
  </si>
  <si>
    <t>44.3.5</t>
  </si>
  <si>
    <t>44.3.6</t>
  </si>
  <si>
    <t>44.3.7</t>
  </si>
  <si>
    <t>44.3.8</t>
  </si>
  <si>
    <t>46.3.5</t>
  </si>
  <si>
    <t>46.3.6</t>
  </si>
  <si>
    <t>46.3.7</t>
  </si>
  <si>
    <t>46.3.8</t>
  </si>
  <si>
    <t>46.3.9</t>
  </si>
  <si>
    <t>46.3.10</t>
  </si>
  <si>
    <t>46.3.11</t>
  </si>
  <si>
    <t>46.3.12</t>
  </si>
  <si>
    <r>
      <t xml:space="preserve">С1247-204-1840
247-204-1840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</si>
  <si>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ВА47-100 - характеристика "C" 4Р 25А 10 кА "C"</t>
  </si>
  <si>
    <t>ЩС-5</t>
  </si>
  <si>
    <t>50.2.3</t>
  </si>
  <si>
    <t>50.2.4</t>
  </si>
  <si>
    <t>50.3.4</t>
  </si>
  <si>
    <t>50.3.5</t>
  </si>
  <si>
    <t>50.3.6</t>
  </si>
  <si>
    <t>50.3.7</t>
  </si>
  <si>
    <t>50.3.8</t>
  </si>
  <si>
    <t>52.2.5</t>
  </si>
  <si>
    <t>52.3.3</t>
  </si>
  <si>
    <t>52.3.4</t>
  </si>
  <si>
    <t>52.3.5</t>
  </si>
  <si>
    <t>52.3.6</t>
  </si>
  <si>
    <t>52.3.7</t>
  </si>
  <si>
    <t>52.3.8</t>
  </si>
  <si>
    <t>52.3.9</t>
  </si>
  <si>
    <t>52.3.10</t>
  </si>
  <si>
    <t>52.3.11</t>
  </si>
  <si>
    <t>52.3.12</t>
  </si>
  <si>
    <t>54.1</t>
  </si>
  <si>
    <t>54.1.1</t>
  </si>
  <si>
    <t>54.2</t>
  </si>
  <si>
    <t>54.2.1</t>
  </si>
  <si>
    <t>54.2.2</t>
  </si>
  <si>
    <t>54.3</t>
  </si>
  <si>
    <t>54.3.1</t>
  </si>
  <si>
    <t>54.3.2</t>
  </si>
  <si>
    <t>54.3.3</t>
  </si>
  <si>
    <t>54.3.4</t>
  </si>
  <si>
    <t>54.3.5</t>
  </si>
  <si>
    <t>54.3.6</t>
  </si>
  <si>
    <t>54.3.7</t>
  </si>
  <si>
    <t>54.3.8</t>
  </si>
  <si>
    <t>54.3.9</t>
  </si>
  <si>
    <t>54.3.10</t>
  </si>
  <si>
    <t>54.3.11</t>
  </si>
  <si>
    <t>54.3.12</t>
  </si>
  <si>
    <t>ЩВ-1</t>
  </si>
  <si>
    <t>57.2.2</t>
  </si>
  <si>
    <t>57.2.3</t>
  </si>
  <si>
    <t>57.2.4</t>
  </si>
  <si>
    <t>57.3.2</t>
  </si>
  <si>
    <t>57.3.3</t>
  </si>
  <si>
    <t>57.3.4</t>
  </si>
  <si>
    <t>57.3.5</t>
  </si>
  <si>
    <t>57.3.6</t>
  </si>
  <si>
    <t>57.3.7</t>
  </si>
  <si>
    <t>57.3.8</t>
  </si>
  <si>
    <r>
      <t xml:space="preserve">С1247-201-0204
247-201-0204
</t>
    </r>
    <r>
      <rPr>
        <b/>
        <i/>
        <sz val="7.5"/>
        <rFont val="Times New Roman Cyr"/>
        <family val="1"/>
        <charset val="204"/>
      </rPr>
      <t>РСНБ РК 2022</t>
    </r>
  </si>
  <si>
    <t>Щит распределительный встраиваемый ГОСТ 32397-2013, типа ЩРв 24з-0 36 УХЛ3 IP31</t>
  </si>
  <si>
    <t>59.1</t>
  </si>
  <si>
    <t>59.1.1</t>
  </si>
  <si>
    <t>59.2</t>
  </si>
  <si>
    <t>59.2.1</t>
  </si>
  <si>
    <t>59.2.2</t>
  </si>
  <si>
    <t>59.3</t>
  </si>
  <si>
    <t>59.3.1</t>
  </si>
  <si>
    <t>59.3.2</t>
  </si>
  <si>
    <t>59.3.3</t>
  </si>
  <si>
    <t>59.3.4</t>
  </si>
  <si>
    <t>59.3.5</t>
  </si>
  <si>
    <t>59.3.6</t>
  </si>
  <si>
    <t>59.3.7</t>
  </si>
  <si>
    <t>59.3.8</t>
  </si>
  <si>
    <t>59.3.9</t>
  </si>
  <si>
    <t>59.3.10</t>
  </si>
  <si>
    <t>59.3.11</t>
  </si>
  <si>
    <t>59.3.12</t>
  </si>
  <si>
    <r>
      <t xml:space="preserve">С1247-204-0758
247-204-0758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</si>
  <si>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ВА47-29 - характеристика "С" 3P 20А 4,5 кА "C"</t>
  </si>
  <si>
    <r>
      <t xml:space="preserve">У6401-0103-2004
6401-0103-2004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</si>
  <si>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блок-контактора</t>
  </si>
  <si>
    <t>64.3</t>
  </si>
  <si>
    <t>64.3.1</t>
  </si>
  <si>
    <r>
      <t xml:space="preserve">С1247-208-0508
247-208-0508
</t>
    </r>
    <r>
      <rPr>
        <b/>
        <i/>
        <sz val="7.5"/>
        <rFont val="Times New Roman Cyr"/>
        <family val="1"/>
        <charset val="204"/>
      </rPr>
      <t>РСНБ РК 2022</t>
    </r>
  </si>
  <si>
    <t>Контактор с катушкой на постоянный ток типа КМИп 22510, 25 А, 220 В/АС-3, 1НО</t>
  </si>
  <si>
    <r>
      <t xml:space="preserve">С1247-208-0206
247-208-0206
</t>
    </r>
    <r>
      <rPr>
        <b/>
        <i/>
        <sz val="7.5"/>
        <rFont val="Times New Roman Cyr"/>
        <family val="1"/>
        <charset val="204"/>
      </rPr>
      <t>РСНБ РК 2022</t>
    </r>
  </si>
  <si>
    <t>Контактор с электротепловым реле типа КМИ 11860, 18 А, в оболочке 380 В/АС-3, IP54</t>
  </si>
  <si>
    <r>
      <t xml:space="preserve">С1247-208-0202
247-208-0202
</t>
    </r>
    <r>
      <rPr>
        <b/>
        <i/>
        <sz val="7.5"/>
        <rFont val="Times New Roman Cyr"/>
        <family val="1"/>
        <charset val="204"/>
      </rPr>
      <t>РСНБ РК 2022</t>
    </r>
  </si>
  <si>
    <t>Контактор с электротепловым реле типа КМИ 10960, 9 А, в оболочке 380 В/АС-3, IP54</t>
  </si>
  <si>
    <t>68.2.2</t>
  </si>
  <si>
    <t>68.3.4</t>
  </si>
  <si>
    <t>68.3.5</t>
  </si>
  <si>
    <t>68.3.6</t>
  </si>
  <si>
    <t>68.3.7</t>
  </si>
  <si>
    <t>68.3.8</t>
  </si>
  <si>
    <t>68.3.9</t>
  </si>
  <si>
    <t>68.3.10</t>
  </si>
  <si>
    <t>68.3.11</t>
  </si>
  <si>
    <t>68.3.12</t>
  </si>
  <si>
    <r>
      <t xml:space="preserve">С1247-208-2208
247-208-2208
</t>
    </r>
    <r>
      <rPr>
        <b/>
        <i/>
        <sz val="7.5"/>
        <rFont val="Times New Roman Cyr"/>
        <family val="1"/>
        <charset val="204"/>
      </rPr>
      <t>РСНБ РК 2022 прим</t>
    </r>
  </si>
  <si>
    <t>Симисторный регулятор ~220В., 3А.</t>
  </si>
  <si>
    <t>Электроустановочные изделия</t>
  </si>
  <si>
    <r>
      <t xml:space="preserve">У6119-0402-0102
6119-0402-0102
</t>
    </r>
    <r>
      <rPr>
        <b/>
        <i/>
        <sz val="7.5"/>
        <rFont val="Times New Roman Cyr"/>
        <family val="1"/>
        <charset val="204"/>
      </rPr>
      <t>ЕСЦ РСНБ РК 2024</t>
    </r>
  </si>
  <si>
    <t>Выключатели одноклавишные и двухклавишные,штепсельные розетки для открытой проводки.Установка</t>
  </si>
  <si>
    <t>70.1</t>
  </si>
  <si>
    <t>70.1.1</t>
  </si>
  <si>
    <t>70.2</t>
  </si>
  <si>
    <t>70.2.1</t>
  </si>
  <si>
    <t>70.2.2</t>
  </si>
  <si>
    <t>70.2.3</t>
  </si>
  <si>
    <t>70.3</t>
  </si>
  <si>
    <t>70.3.1</t>
  </si>
  <si>
    <t>70.3.2</t>
  </si>
  <si>
    <r>
      <t xml:space="preserve">С1247-214-0103
247-214-0103
</t>
    </r>
    <r>
      <rPr>
        <b/>
        <i/>
        <sz val="7.5"/>
        <rFont val="Times New Roman Cyr"/>
        <family val="1"/>
        <charset val="204"/>
      </rPr>
      <t>РСНБ РК 2022</t>
    </r>
  </si>
  <si>
    <t>Розетка штепсельная Одноместная для открытой установки,с заземляющими контактами,с защитными шторками,до 250 В,от 10 А до 16 А,IP20</t>
  </si>
  <si>
    <r>
      <t xml:space="preserve">У6119-0402-0101
6119-0402-0101
</t>
    </r>
    <r>
      <rPr>
        <b/>
        <i/>
        <sz val="7.5"/>
        <rFont val="Times New Roman Cyr"/>
        <family val="1"/>
        <charset val="204"/>
      </rPr>
      <t>ЕСЦ РСНБ РК 2024</t>
    </r>
  </si>
  <si>
    <t>Выключатели одноклавишные и двухклавишные,штепсельные розетки для скрытой проводки.Установка</t>
  </si>
  <si>
    <t>72.3</t>
  </si>
  <si>
    <t>72.3.1</t>
  </si>
  <si>
    <t>72.3.2</t>
  </si>
  <si>
    <r>
      <t xml:space="preserve">С1247-214-0116
247-214-0116
</t>
    </r>
    <r>
      <rPr>
        <b/>
        <i/>
        <sz val="7.5"/>
        <rFont val="Times New Roman Cyr"/>
        <family val="1"/>
        <charset val="204"/>
      </rPr>
      <t>РСНБ РК 2022</t>
    </r>
  </si>
  <si>
    <t>Розетка штепсельная Одноместная,для скрытой установки,с заземляющими контактами,с защитными шторками,до 250 В,от 10 А до 16 А,IP20</t>
  </si>
  <si>
    <r>
      <t xml:space="preserve">С1247-214-0120
247-214-0120
</t>
    </r>
    <r>
      <rPr>
        <b/>
        <i/>
        <sz val="7.5"/>
        <rFont val="Times New Roman Cyr"/>
        <family val="1"/>
        <charset val="204"/>
      </rPr>
      <t>РСНБ РК 2022</t>
    </r>
  </si>
  <si>
    <t>Розетка штепсельная Двухместная, для скрытой установки, с заземляющими контактами, с защитными шторками, до 250 В, от 10 А до 16 А, IP20</t>
  </si>
  <si>
    <t>75.1</t>
  </si>
  <si>
    <t>75.1.1</t>
  </si>
  <si>
    <t>75.2</t>
  </si>
  <si>
    <t>75.2.1</t>
  </si>
  <si>
    <t>75.2.2</t>
  </si>
  <si>
    <t>75.2.3</t>
  </si>
  <si>
    <t>75.3</t>
  </si>
  <si>
    <t>75.3.1</t>
  </si>
  <si>
    <t>75.3.2</t>
  </si>
  <si>
    <r>
      <t xml:space="preserve">С1247-212-0201
247-212-0201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</si>
  <si>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открытой проводки ГОСТ 30850.2.1-2002 Одноклавишный, до 250 В, от 4 А до 10 А, IP20</t>
  </si>
  <si>
    <t>Кабельные изделия и провода</t>
  </si>
  <si>
    <r>
      <t xml:space="preserve">У6119-0101-0102
6119-0101-0102
</t>
    </r>
    <r>
      <rPr>
        <b/>
        <i/>
        <sz val="7.5"/>
        <rFont val="Times New Roman Cyr"/>
        <family val="1"/>
        <charset val="204"/>
      </rPr>
      <t>ЕСЦ РСНБ РК 2024</t>
    </r>
  </si>
  <si>
    <t>Провода одножильные или многожильные в общей оплетке,суммарное сечение до 6 мм2.Прокладка первого провода в проложенных трубах и металлических рукавах</t>
  </si>
  <si>
    <t>77.1</t>
  </si>
  <si>
    <t>77.1.1</t>
  </si>
  <si>
    <t>77.2</t>
  </si>
  <si>
    <t>77.2.1</t>
  </si>
  <si>
    <t>77.2.2</t>
  </si>
  <si>
    <t>77.2.3</t>
  </si>
  <si>
    <t>77.2.4</t>
  </si>
  <si>
    <t>77.2.5</t>
  </si>
  <si>
    <t>77.3</t>
  </si>
  <si>
    <t>77.3.1</t>
  </si>
  <si>
    <t>242686
252-207-3974</t>
  </si>
  <si>
    <t>Втулки В22</t>
  </si>
  <si>
    <t>77.3.2</t>
  </si>
  <si>
    <t>286292
243-902-1401</t>
  </si>
  <si>
    <t>Соединительный изолирующий зажим СИЗ-2 сечение от 3 до 10 мм2</t>
  </si>
  <si>
    <t>77.3.3</t>
  </si>
  <si>
    <t>77.3.4</t>
  </si>
  <si>
    <r>
      <t xml:space="preserve">С1243-107-0907
243-107-0907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</si>
  <si>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5, напряжение 0,66 кВ ГОСТ 31996-2012, марки ВВГнг(А)-LS 5х25 (ок)-0,66</t>
  </si>
  <si>
    <r>
      <t xml:space="preserve">С1243-107-0905
243-107-0905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</si>
  <si>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5, напряжение 0,66 кВ ГОСТ 31996-2012, марки ВВГнг(А)-LS 5х10 (ок)-0,66</t>
  </si>
  <si>
    <r>
      <t xml:space="preserve">С1243-107-0904
243-107-0904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</si>
  <si>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5, напряжение 0,66 кВ ГОСТ 31996-2012, марки ВВГнг(А)-LS 5х6 (ок)-0,66</t>
  </si>
  <si>
    <r>
      <t xml:space="preserve">С1243-107-0903
243-107-0903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</si>
  <si>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5, напряжение 0,66 кВ ГОСТ 31996-2012, марки ВВГнг(А)-LS 5х4 (ок)-0,66</t>
  </si>
  <si>
    <r>
      <t xml:space="preserve">С1243-107-0902
243-107-0902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</si>
  <si>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5, напряжение 0,66 кВ ГОСТ 31996-2012, марки ВВГнг(А)-LS 5х2,5 (ок)-0,66</t>
  </si>
  <si>
    <r>
      <t xml:space="preserve">С1243-107-0502
243-107-0502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</si>
  <si>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3, напряжение 0,66 кВ ГОСТ 31996-2012, марки ВВГнг(А)-LS 3х2,5 (ок)-0,66</t>
  </si>
  <si>
    <r>
      <t xml:space="preserve">С1243-108-0502
243-108-0502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</si>
  <si>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3, напряжение 0,66 кВ ГОСТ 31996-2012, марки ВВГнг(А)-FRLS 3х2,5 (ок)-0,66</t>
  </si>
  <si>
    <r>
      <t xml:space="preserve">С1243-202-0203
243-202-0203
</t>
    </r>
    <r>
      <rPr>
        <b/>
        <i/>
        <sz val="7.5"/>
        <rFont val="Times New Roman Cyr"/>
        <family val="1"/>
        <charset val="204"/>
      </rPr>
      <t>РСНБ РК 2022</t>
    </r>
  </si>
  <si>
    <t>Кабель контрольный не распространяющий горение, с низким дымо- и газовыделением, число жил 5 ГОСТ 26411-85, марки КВВГнг-LS 5х1,5</t>
  </si>
  <si>
    <t>Материалы</t>
  </si>
  <si>
    <r>
      <t xml:space="preserve">С1247-202-0402
247-202-0402
</t>
    </r>
    <r>
      <rPr>
        <b/>
        <i/>
        <sz val="7.5"/>
        <rFont val="Times New Roman Cyr"/>
        <family val="1"/>
        <charset val="204"/>
      </rPr>
      <t>РСНБ РК 2022</t>
    </r>
  </si>
  <si>
    <t>Коробка ответвительная для открытой установки с повышенной степенью защиты типа КМ41206-04, с контактной группой, размерами 50 мм х 50 мм х 20 мм</t>
  </si>
  <si>
    <r>
      <t xml:space="preserve">С1247-202-0602
247-202-0602
</t>
    </r>
    <r>
      <rPr>
        <b/>
        <i/>
        <sz val="7.5"/>
        <rFont val="Times New Roman Cyr"/>
        <family val="1"/>
        <charset val="204"/>
      </rPr>
      <t>РСНБ РК 2022</t>
    </r>
  </si>
  <si>
    <t>Коробка ответвительная для твердых стен типа КМ40002, диаметром 65 мм, глубиной 40 мм</t>
  </si>
  <si>
    <r>
      <t xml:space="preserve">У6119-0301-0203
6119-0301-0203
</t>
    </r>
    <r>
      <rPr>
        <b/>
        <i/>
        <sz val="7.5"/>
        <rFont val="Times New Roman Cyr"/>
        <family val="1"/>
        <charset val="204"/>
      </rPr>
      <t>ЕСЦ РСНБ РК 2024</t>
    </r>
  </si>
  <si>
    <t>Трубы полимерные диаметром до 50 мм.Прокладка открытая по стенам с креплением</t>
  </si>
  <si>
    <t>88.1</t>
  </si>
  <si>
    <t>88.1.1</t>
  </si>
  <si>
    <t>88.2</t>
  </si>
  <si>
    <t>88.2.1</t>
  </si>
  <si>
    <t>88.2.2</t>
  </si>
  <si>
    <t>88.2.3</t>
  </si>
  <si>
    <t>88.2.4</t>
  </si>
  <si>
    <t>88.2.5</t>
  </si>
  <si>
    <t>88.3</t>
  </si>
  <si>
    <t>88.3.1</t>
  </si>
  <si>
    <t>181701
241-221-0106</t>
  </si>
  <si>
    <t>Опора полипропиленовая PP-R одинарная (клипса) диаметром 50 мм</t>
  </si>
  <si>
    <t>88.3.2</t>
  </si>
  <si>
    <r>
      <t xml:space="preserve">С1241-207-0305
241-207-0305
</t>
    </r>
    <r>
      <rPr>
        <b/>
        <i/>
        <sz val="7.5"/>
        <rFont val="Times New Roman Cyr"/>
        <family val="1"/>
        <charset val="204"/>
      </rPr>
      <t>РСНБ РК 2022</t>
    </r>
  </si>
  <si>
    <t>Труба из поливинилхлорида ПВХ гибкая со структурированной стенкой диаметром 40 мм</t>
  </si>
  <si>
    <r>
      <t xml:space="preserve">У6119-0301-0202
6119-0301-0202
</t>
    </r>
    <r>
      <rPr>
        <b/>
        <i/>
        <sz val="7.5"/>
        <rFont val="Times New Roman Cyr"/>
        <family val="1"/>
        <charset val="204"/>
      </rPr>
      <t>ЕСЦ РСНБ РК 2024</t>
    </r>
  </si>
  <si>
    <t>Трубы полимерные диаметром до 32 мм.Прокладка открытая по стенам с креплением</t>
  </si>
  <si>
    <t>90.1</t>
  </si>
  <si>
    <t>90.1.1</t>
  </si>
  <si>
    <t>90.2</t>
  </si>
  <si>
    <t>90.2.1</t>
  </si>
  <si>
    <t>90.2.2</t>
  </si>
  <si>
    <t>90.2.3</t>
  </si>
  <si>
    <t>90.2.4</t>
  </si>
  <si>
    <t>90.2.5</t>
  </si>
  <si>
    <t>90.3</t>
  </si>
  <si>
    <t>90.3.1</t>
  </si>
  <si>
    <t>181699
241-221-0104</t>
  </si>
  <si>
    <t>90.3.2</t>
  </si>
  <si>
    <r>
      <t xml:space="preserve">С1241-207-0304
241-207-0304
</t>
    </r>
    <r>
      <rPr>
        <b/>
        <i/>
        <sz val="7.5"/>
        <rFont val="Times New Roman Cyr"/>
        <family val="1"/>
        <charset val="204"/>
      </rPr>
      <t>РСНБ РК 2022</t>
    </r>
  </si>
  <si>
    <t>Труба из поливинилхлорида ПВХ гибкая со структурированной стенкой диаметром 32 мм</t>
  </si>
  <si>
    <r>
      <t xml:space="preserve">У6119-0301-0201
6119-0301-0201
</t>
    </r>
    <r>
      <rPr>
        <b/>
        <i/>
        <sz val="7.5"/>
        <rFont val="Times New Roman Cyr"/>
        <family val="1"/>
        <charset val="204"/>
      </rPr>
      <t>ЕСЦ РСНБ РК 2024</t>
    </r>
  </si>
  <si>
    <t>Трубы полимерные диаметром до 25 мм.Прокладка открытая по стенам с креплением</t>
  </si>
  <si>
    <t>92.1</t>
  </si>
  <si>
    <t>92.1.1</t>
  </si>
  <si>
    <t>92.2</t>
  </si>
  <si>
    <t>92.2.1</t>
  </si>
  <si>
    <t>92.2.2</t>
  </si>
  <si>
    <t>92.2.3</t>
  </si>
  <si>
    <t>92.2.4</t>
  </si>
  <si>
    <t>92.2.5</t>
  </si>
  <si>
    <t>92.3</t>
  </si>
  <si>
    <t>92.3.1</t>
  </si>
  <si>
    <t>181698
241-221-0103</t>
  </si>
  <si>
    <t>92.3.2</t>
  </si>
  <si>
    <r>
      <t xml:space="preserve">С1241-207-0303
241-207-0303
</t>
    </r>
    <r>
      <rPr>
        <b/>
        <i/>
        <sz val="7.5"/>
        <rFont val="Times New Roman Cyr"/>
        <family val="1"/>
        <charset val="204"/>
      </rPr>
      <t>РСНБ РК 2022</t>
    </r>
  </si>
  <si>
    <t>Труба из поливинилхлорида ПВХ гибкая со структурированной стенкой диаметром 25 мм</t>
  </si>
  <si>
    <r>
      <t xml:space="preserve">С1241-207-0302
241-207-0302
</t>
    </r>
    <r>
      <rPr>
        <b/>
        <i/>
        <sz val="7.5"/>
        <rFont val="Times New Roman Cyr"/>
        <family val="1"/>
        <charset val="204"/>
      </rPr>
      <t>РСНБ РК 2022</t>
    </r>
  </si>
  <si>
    <t>Труба из поливинилхлорида ПВХ гибкая со структурированной стенкой диаметром 20 мм</t>
  </si>
  <si>
    <r>
      <t xml:space="preserve">С1243-902-0902
243-902-0902
</t>
    </r>
    <r>
      <rPr>
        <b/>
        <i/>
        <sz val="7.5"/>
        <rFont val="Times New Roman Cyr"/>
        <family val="1"/>
        <charset val="204"/>
      </rPr>
      <t>РСНБ РК 2022</t>
    </r>
  </si>
  <si>
    <t>Наконечник медный прессованный кабельный ГОСТ 23469.0-81 марки DT-16</t>
  </si>
  <si>
    <t>Заземление</t>
  </si>
  <si>
    <r>
      <t xml:space="preserve">У6401-0203-0301
6401-0203-0301
</t>
    </r>
    <r>
      <rPr>
        <b/>
        <i/>
        <sz val="7.5"/>
        <rFont val="Times New Roman Cyr"/>
        <family val="1"/>
        <charset val="204"/>
      </rPr>
      <t>ЕСЦ РСНБ РК 2024</t>
    </r>
  </si>
  <si>
    <t>Проводник заземляющий скрыто из стали полосовой сечением 100 мм2.Монтаж в подливке пола</t>
  </si>
  <si>
    <t>96.1</t>
  </si>
  <si>
    <t>96.1.1</t>
  </si>
  <si>
    <t>96.2</t>
  </si>
  <si>
    <t>96.2.1</t>
  </si>
  <si>
    <t>96.2.2</t>
  </si>
  <si>
    <t>96.2.3</t>
  </si>
  <si>
    <t>96.3</t>
  </si>
  <si>
    <t>96.3.1</t>
  </si>
  <si>
    <t>127927
214-209-0210</t>
  </si>
  <si>
    <t>Проволока стальная термически обработанная, оцинкованная ГОСТ 3282-74 диаметром 3 мм</t>
  </si>
  <si>
    <t>96.3.2</t>
  </si>
  <si>
    <t>249504
261-201-0351</t>
  </si>
  <si>
    <t>Лак битумный БТ-123 ГОСТ Р 52165-2003</t>
  </si>
  <si>
    <t>96.3.3</t>
  </si>
  <si>
    <t>96.3.4</t>
  </si>
  <si>
    <t>279800
214-208-0102</t>
  </si>
  <si>
    <t>Прокат сортовой стальной горячекатаный полосовой из углеродистой стали ГОСТ 535-2005 шириной от 28 до 70 мм, толщиной от 4 до 60 мм</t>
  </si>
  <si>
    <t>Электроосвещение</t>
  </si>
  <si>
    <t>Демонтаж щитка освещения с автоматами.</t>
  </si>
  <si>
    <r>
      <t xml:space="preserve">Е12-170101-0705
1217-0101-0705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</si>
  <si>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Светильники для люминесцентных ламп. Демонтаж</t>
  </si>
  <si>
    <t>98.1</t>
  </si>
  <si>
    <t>98.1.1</t>
  </si>
  <si>
    <t>98.2</t>
  </si>
  <si>
    <t>98.2.1</t>
  </si>
  <si>
    <r>
      <t xml:space="preserve">Е12-170101-0702
1217-0101-0702
</t>
    </r>
    <r>
      <rPr>
        <b/>
        <i/>
        <sz val="7.5"/>
        <rFont val="Times New Roman Cyr"/>
        <family val="1"/>
        <charset val="204"/>
      </rPr>
      <t>РСНБ РК 2022 Кзтр и Кэм=1,03</t>
    </r>
  </si>
  <si>
    <t>Патроны и подвесы. Демонтаж</t>
  </si>
  <si>
    <t>99.1</t>
  </si>
  <si>
    <t>99.1.1</t>
  </si>
  <si>
    <t>Выключатели и розетки. Демонтаж</t>
  </si>
  <si>
    <t>100.1</t>
  </si>
  <si>
    <t>100.1.1</t>
  </si>
  <si>
    <t>Коробки. Демонтаж</t>
  </si>
  <si>
    <t>102.1</t>
  </si>
  <si>
    <t>102.1.1</t>
  </si>
  <si>
    <t>ЩО-1</t>
  </si>
  <si>
    <t>103.1</t>
  </si>
  <si>
    <t>103.1.1</t>
  </si>
  <si>
    <t>103.2</t>
  </si>
  <si>
    <t>103.2.1</t>
  </si>
  <si>
    <t>103.2.2</t>
  </si>
  <si>
    <t>103.2.3</t>
  </si>
  <si>
    <t>103.2.4</t>
  </si>
  <si>
    <t>103.3</t>
  </si>
  <si>
    <t>103.3.1</t>
  </si>
  <si>
    <t>103.3.2</t>
  </si>
  <si>
    <t>103.3.3</t>
  </si>
  <si>
    <t>103.3.4</t>
  </si>
  <si>
    <t>103.3.5</t>
  </si>
  <si>
    <t>103.3.6</t>
  </si>
  <si>
    <t>103.3.7</t>
  </si>
  <si>
    <t>103.3.8</t>
  </si>
  <si>
    <r>
      <t xml:space="preserve">С1247-201-0216
247-201-0216
</t>
    </r>
    <r>
      <rPr>
        <b/>
        <i/>
        <sz val="7.5"/>
        <rFont val="Times New Roman Cyr"/>
        <family val="1"/>
        <charset val="204"/>
      </rPr>
      <t>РСНБ РК 2022</t>
    </r>
  </si>
  <si>
    <t>Щит распределительный встраиваемый ГОСТ 32397-2013, типа ЩРв 72з-1 36 УХЛ3 IP31</t>
  </si>
  <si>
    <t>105.1</t>
  </si>
  <si>
    <t>105.1.1</t>
  </si>
  <si>
    <t>105.2</t>
  </si>
  <si>
    <t>105.2.1</t>
  </si>
  <si>
    <t>105.2.2</t>
  </si>
  <si>
    <t>105.2.3</t>
  </si>
  <si>
    <t>105.2.4</t>
  </si>
  <si>
    <t>105.2.5</t>
  </si>
  <si>
    <t>105.3</t>
  </si>
  <si>
    <t>105.3.1</t>
  </si>
  <si>
    <t>105.3.2</t>
  </si>
  <si>
    <t>105.3.3</t>
  </si>
  <si>
    <t>105.3.4</t>
  </si>
  <si>
    <t>105.3.5</t>
  </si>
  <si>
    <t>105.3.6</t>
  </si>
  <si>
    <t>105.3.7</t>
  </si>
  <si>
    <t>105.3.8</t>
  </si>
  <si>
    <t>105.3.9</t>
  </si>
  <si>
    <t>105.3.10</t>
  </si>
  <si>
    <t>105.3.11</t>
  </si>
  <si>
    <t>105.3.12</t>
  </si>
  <si>
    <r>
      <t xml:space="preserve">С1247-204-0760
247-204-0760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</si>
  <si>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ВА47-29 - характеристика "С" 3P 32А 4,5 кА "C"</t>
  </si>
  <si>
    <t>107.1</t>
  </si>
  <si>
    <t>107.1.1</t>
  </si>
  <si>
    <t>107.2</t>
  </si>
  <si>
    <t>107.2.1</t>
  </si>
  <si>
    <t>107.2.2</t>
  </si>
  <si>
    <t>107.3</t>
  </si>
  <si>
    <t>107.3.1</t>
  </si>
  <si>
    <t>107.3.2</t>
  </si>
  <si>
    <t>107.3.3</t>
  </si>
  <si>
    <t>107.3.4</t>
  </si>
  <si>
    <t>107.3.5</t>
  </si>
  <si>
    <t>107.3.6</t>
  </si>
  <si>
    <t>107.3.7</t>
  </si>
  <si>
    <t>107.3.8</t>
  </si>
  <si>
    <t>107.3.9</t>
  </si>
  <si>
    <t>107.3.10</t>
  </si>
  <si>
    <t>107.3.11</t>
  </si>
  <si>
    <t>107.3.12</t>
  </si>
  <si>
    <t>ЩАО-1</t>
  </si>
  <si>
    <t>110.2.2</t>
  </si>
  <si>
    <t>110.2.3</t>
  </si>
  <si>
    <t>110.2.4</t>
  </si>
  <si>
    <t>110.3</t>
  </si>
  <si>
    <t>110.3.1</t>
  </si>
  <si>
    <t>110.3.2</t>
  </si>
  <si>
    <t>110.3.3</t>
  </si>
  <si>
    <t>110.3.4</t>
  </si>
  <si>
    <t>110.3.5</t>
  </si>
  <si>
    <t>110.3.6</t>
  </si>
  <si>
    <t>110.3.7</t>
  </si>
  <si>
    <t>110.3.8</t>
  </si>
  <si>
    <r>
      <t xml:space="preserve">С1247-201-0202
247-201-0202
</t>
    </r>
    <r>
      <rPr>
        <b/>
        <i/>
        <sz val="7.5"/>
        <rFont val="Times New Roman Cyr"/>
        <family val="1"/>
        <charset val="204"/>
      </rPr>
      <t>РСНБ РК 2022</t>
    </r>
  </si>
  <si>
    <t>Щит распределительный встраиваемый ГОСТ 32397-2013, типа ЩРв 12з-0 36 УХЛ3 IP31</t>
  </si>
  <si>
    <t>112.1</t>
  </si>
  <si>
    <t>112.1.1</t>
  </si>
  <si>
    <t>112.2</t>
  </si>
  <si>
    <t>112.2.1</t>
  </si>
  <si>
    <t>112.2.2</t>
  </si>
  <si>
    <t>112.3</t>
  </si>
  <si>
    <t>112.3.1</t>
  </si>
  <si>
    <t>112.3.2</t>
  </si>
  <si>
    <t>112.3.3</t>
  </si>
  <si>
    <t>112.3.4</t>
  </si>
  <si>
    <t>112.3.5</t>
  </si>
  <si>
    <t>112.3.6</t>
  </si>
  <si>
    <t>112.3.7</t>
  </si>
  <si>
    <t>112.3.8</t>
  </si>
  <si>
    <t>112.3.9</t>
  </si>
  <si>
    <t>112.3.10</t>
  </si>
  <si>
    <t>112.3.11</t>
  </si>
  <si>
    <t>112.3.12</t>
  </si>
  <si>
    <r>
      <t xml:space="preserve">С1247-204-0759
247-204-0759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</si>
  <si>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автоматический типа ВА47-29 - характеристика "С" 3P 25А 4,5 кА "C"</t>
  </si>
  <si>
    <r>
      <t xml:space="preserve">У6119-0401-0101
6119-0401-0101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</si>
  <si>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светильника светодиодного с подвесом на крюке в помещениях с нормальными условиями среды</t>
  </si>
  <si>
    <t>115.1</t>
  </si>
  <si>
    <t>115.1.1</t>
  </si>
  <si>
    <t>115.2</t>
  </si>
  <si>
    <t>115.2.1</t>
  </si>
  <si>
    <t>115.2.2</t>
  </si>
  <si>
    <t>115.3</t>
  </si>
  <si>
    <t>115.3.1</t>
  </si>
  <si>
    <t>115.3.2</t>
  </si>
  <si>
    <t>264229
261-303-0101</t>
  </si>
  <si>
    <t>Держатель светильника</t>
  </si>
  <si>
    <t>10 шт.</t>
  </si>
  <si>
    <t>115.3.3</t>
  </si>
  <si>
    <t>115.3.4</t>
  </si>
  <si>
    <r>
      <t xml:space="preserve">С1247-102-3830
247-102-3830
</t>
    </r>
    <r>
      <rPr>
        <b/>
        <i/>
        <sz val="7.5"/>
        <rFont val="Times New Roman Cyr"/>
        <family val="1"/>
        <charset val="204"/>
      </rPr>
      <t>ПрСЦ 06.2025</t>
    </r>
  </si>
  <si>
    <t>Светильник светодиодный офисный-2 RC132V G5 36S/840 W30L120, встраиваемый, 300х1200мм, IP44, мощность 28,5Вт; 3600лм, 4000К, без пульсации</t>
  </si>
  <si>
    <r>
      <t xml:space="preserve">С1247-102-3910
247-102-3910
</t>
    </r>
    <r>
      <rPr>
        <b/>
        <i/>
        <sz val="7.5"/>
        <rFont val="Times New Roman Cyr"/>
        <family val="1"/>
        <charset val="204"/>
      </rPr>
      <t>ПрСЦ 06.2025</t>
    </r>
  </si>
  <si>
    <t>Светильник светодиодный для помещений с повышенной влажностью WT120C LED40S/840 L1200 линейный, накладной, мощность 28,6Вт, 4000лм, IP65, 4000К, матовое стекло, 76х8х1215мм</t>
  </si>
  <si>
    <r>
      <t xml:space="preserve">С1247-102-3826
247-102-3826
</t>
    </r>
    <r>
      <rPr>
        <b/>
        <i/>
        <sz val="7.5"/>
        <rFont val="Times New Roman Cyr"/>
        <family val="1"/>
        <charset val="204"/>
      </rPr>
      <t>ПрСЦ 06.2025</t>
    </r>
  </si>
  <si>
    <t>Светильник светодиодный офисный-2 RC048B LED32S/840 W60L60, встраиваемый, 595х595мм, IP20, мощность 36Вт, 3200лм, 4000К, без пульсации</t>
  </si>
  <si>
    <r>
      <t xml:space="preserve">С1247-102-3903
247-102-3903
</t>
    </r>
    <r>
      <rPr>
        <b/>
        <i/>
        <sz val="7.5"/>
        <rFont val="Times New Roman Cyr"/>
        <family val="1"/>
        <charset val="204"/>
      </rPr>
      <t>ПрСЦ 06.2025</t>
    </r>
  </si>
  <si>
    <t>Светильник светодиодный для помещений с повышенной влажностью WT045C LED20/NW PSU CFW L1654, накладной, 220х88мм, круглый, IP65, мощность 20Вт, 1600лм, 4000К, без пульсации</t>
  </si>
  <si>
    <r>
      <t xml:space="preserve">С1247-102-2512
247-102-2512
</t>
    </r>
    <r>
      <rPr>
        <b/>
        <i/>
        <sz val="7.5"/>
        <rFont val="Times New Roman Cyr"/>
        <family val="1"/>
        <charset val="204"/>
      </rPr>
      <t>ПрСЦ 06.2025</t>
    </r>
  </si>
  <si>
    <t>Светильник светодиодный для аварийного освещения URAN 6523-4 LED, мощность 4 Вт, степень защиты IP65</t>
  </si>
  <si>
    <r>
      <t xml:space="preserve">У6119-0401-0501
6119-0401-0501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</si>
  <si>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указателя светового настенного</t>
  </si>
  <si>
    <t>121.2.2</t>
  </si>
  <si>
    <t>121.2.3</t>
  </si>
  <si>
    <t>121.3</t>
  </si>
  <si>
    <t>121.3.1</t>
  </si>
  <si>
    <t>121.3.2</t>
  </si>
  <si>
    <r>
      <t xml:space="preserve">С1248-304-0147
248-304-0147
</t>
    </r>
    <r>
      <rPr>
        <b/>
        <i/>
        <sz val="7.5"/>
        <rFont val="Times New Roman Cyr"/>
        <family val="1"/>
        <charset val="204"/>
      </rPr>
      <t>ПрСЦ 06.2025</t>
    </r>
  </si>
  <si>
    <t>Оповещатель световой Янтарь С-01 "Шыгу-выход"</t>
  </si>
  <si>
    <t>123.3</t>
  </si>
  <si>
    <t>123.3.1</t>
  </si>
  <si>
    <t>123.3.2</t>
  </si>
  <si>
    <r>
      <t xml:space="preserve">С1247-212-0101
247-212-0101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</si>
  <si>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скрытой проводки ГОСТ 30850.2.1-2002 Одноклавишный, до 250 В, от 4 А до 10 А, IP20</t>
  </si>
  <si>
    <r>
      <t xml:space="preserve">С1247-212-0104
247-212-0104
</t>
    </r>
    <r>
      <rPr>
        <b/>
        <i/>
        <sz val="7.5"/>
        <rFont val="Times New Roman Cyr"/>
        <family val="1"/>
        <charset val="204"/>
      </rPr>
      <t>РСНБ РК 2022</t>
    </r>
  </si>
  <si>
    <t>Выключатель скрытой проводки ГОСТ 30850.2.1-2002 Двухклавишный, до 250 В, от 4 А до 10 А, IP20</t>
  </si>
  <si>
    <t>126.1</t>
  </si>
  <si>
    <t>126.1.1</t>
  </si>
  <si>
    <t>126.2</t>
  </si>
  <si>
    <t>126.2.1</t>
  </si>
  <si>
    <t>126.2.2</t>
  </si>
  <si>
    <t>126.2.3</t>
  </si>
  <si>
    <t>126.3</t>
  </si>
  <si>
    <t>126.3.1</t>
  </si>
  <si>
    <t>126.3.2</t>
  </si>
  <si>
    <t>128.1</t>
  </si>
  <si>
    <t>128.1.1</t>
  </si>
  <si>
    <t>128.2</t>
  </si>
  <si>
    <t>128.2.1</t>
  </si>
  <si>
    <t>128.3</t>
  </si>
  <si>
    <t>128.3.1</t>
  </si>
  <si>
    <t>128.3.2</t>
  </si>
  <si>
    <t>130.1</t>
  </si>
  <si>
    <t>130.1.1</t>
  </si>
  <si>
    <t>130.2</t>
  </si>
  <si>
    <t>130.2.1</t>
  </si>
  <si>
    <t>130.2.2</t>
  </si>
  <si>
    <t>130.2.3</t>
  </si>
  <si>
    <t>130.2.4</t>
  </si>
  <si>
    <t>130.2.5</t>
  </si>
  <si>
    <t>130.3</t>
  </si>
  <si>
    <t>130.3.1</t>
  </si>
  <si>
    <t>130.3.2</t>
  </si>
  <si>
    <t>130.3.3</t>
  </si>
  <si>
    <t>130.3.4</t>
  </si>
  <si>
    <r>
      <t xml:space="preserve">С1243-107-0501
243-107-0501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</si>
  <si>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3, напряжение 0,66 кВ ГОСТ 31996-2012, марки ВВГнг(А)-LS 3х1,5 (ок)-0,66</t>
  </si>
  <si>
    <r>
      <t xml:space="preserve">С1243-108-0501
243-108-0501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</si>
  <si>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3, напряжение 0,66 кВ ГОСТ 31996-2012, марки ВВГнг(А)-FRLS 3х1,5 (ок)-0,66</t>
  </si>
  <si>
    <r>
      <t xml:space="preserve">С1243-107-2503
243-107-2503
</t>
    </r>
    <r>
      <rPr>
        <b/>
        <i/>
        <sz val="7.5"/>
        <rFont val="Times New Roman Cyr"/>
        <family val="1"/>
        <charset val="204"/>
      </rPr>
      <t>РСНБ РК 2022</t>
    </r>
  </si>
  <si>
    <t>Кабель силовой не распространяющий горение, с низким дымо- и газовыделением, число жил 3, напряжение 0,66 кВ ГОСТ 31996-2012, марки ВВГнг(А)-LSLTx 3х2,5 (ок)-0,66</t>
  </si>
  <si>
    <t>136.1</t>
  </si>
  <si>
    <t>136.1.1</t>
  </si>
  <si>
    <t>136.2</t>
  </si>
  <si>
    <t>136.2.1</t>
  </si>
  <si>
    <t>136.2.2</t>
  </si>
  <si>
    <t>136.2.3</t>
  </si>
  <si>
    <t>136.2.4</t>
  </si>
  <si>
    <t>136.2.5</t>
  </si>
  <si>
    <t>136.3</t>
  </si>
  <si>
    <t>136.3.1</t>
  </si>
  <si>
    <t>136.3.2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</si>
  <si>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02-01-05</t>
    </r>
    <r>
      <rPr>
        <b/>
        <sz val="12"/>
        <rFont val="Times New Roman"/>
        <family val="1"/>
        <charset val="204"/>
      </rPr>
      <t xml:space="preserve"> </t>
    </r>
  </si>
  <si>
    <t>247-102-3910</t>
  </si>
  <si>
    <t>247-102-3830</t>
  </si>
  <si>
    <t>243-107-0502</t>
  </si>
  <si>
    <t>243-107-0501</t>
  </si>
  <si>
    <t>243-107-2503</t>
  </si>
  <si>
    <t>247-102-3826</t>
  </si>
  <si>
    <t>243-107-0907</t>
  </si>
  <si>
    <t>241-207-0302</t>
  </si>
  <si>
    <t>247-204-2810</t>
  </si>
  <si>
    <t>247-102-3903</t>
  </si>
  <si>
    <t>243-107-0905</t>
  </si>
  <si>
    <t>243-107-0902</t>
  </si>
  <si>
    <t>252-207-3979</t>
  </si>
  <si>
    <t>243-108-0501</t>
  </si>
  <si>
    <t>247-102-2512</t>
  </si>
  <si>
    <t>222-509-0801</t>
  </si>
  <si>
    <t>247-202-0402</t>
  </si>
  <si>
    <t>243-902-1401</t>
  </si>
  <si>
    <t>247-214-0103</t>
  </si>
  <si>
    <t>Розетка штепсельная Одноместная для открытой установки, с заземляющими контактами, с защитными шторками, до 250 В, от 10 А до 16 А, IP20</t>
  </si>
  <si>
    <t>243-108-0502</t>
  </si>
  <si>
    <t>247-201-0206</t>
  </si>
  <si>
    <t>247-301-0390</t>
  </si>
  <si>
    <t>247-214-0116</t>
  </si>
  <si>
    <t>Розетка штепсельная Одноместная, для скрытой установки, с заземляющими контактами, с защитными шторками, до 250 В, от 10 А до 16 А, IP20</t>
  </si>
  <si>
    <t>247-212-0101</t>
  </si>
  <si>
    <t>247-208-0202</t>
  </si>
  <si>
    <t>247-204-1843</t>
  </si>
  <si>
    <t>247-201-0215</t>
  </si>
  <si>
    <t>247-216-1101</t>
  </si>
  <si>
    <t>214-208-0102</t>
  </si>
  <si>
    <t>247-204-1841</t>
  </si>
  <si>
    <t>247-204-0713</t>
  </si>
  <si>
    <t>247-204-3425</t>
  </si>
  <si>
    <t>247-201-0216</t>
  </si>
  <si>
    <t>247-204-1844</t>
  </si>
  <si>
    <t>247-212-0201</t>
  </si>
  <si>
    <t>243-202-0203</t>
  </si>
  <si>
    <t>247-204-1840</t>
  </si>
  <si>
    <r>
      <t xml:space="preserve">247-208-2208
</t>
    </r>
    <r>
      <rPr>
        <i/>
        <sz val="7.5"/>
        <rFont val="Times New Roman"/>
        <family val="1"/>
        <charset val="204"/>
      </rPr>
      <t>РСНБ РК 2022</t>
    </r>
  </si>
  <si>
    <t>252-207-3974</t>
  </si>
  <si>
    <t>261-303-0101</t>
  </si>
  <si>
    <t>247-208-0508</t>
  </si>
  <si>
    <t>243-107-0903</t>
  </si>
  <si>
    <t>247-202-0602</t>
  </si>
  <si>
    <t>247-208-0206</t>
  </si>
  <si>
    <t>247-201-0204</t>
  </si>
  <si>
    <t>243-902-0902</t>
  </si>
  <si>
    <t>247-205-0122</t>
  </si>
  <si>
    <t>247-201-0202</t>
  </si>
  <si>
    <t>247-204-1846</t>
  </si>
  <si>
    <t>243-107-0904</t>
  </si>
  <si>
    <t>247-212-0104</t>
  </si>
  <si>
    <t>248-304-0147</t>
  </si>
  <si>
    <t>261-201-0351</t>
  </si>
  <si>
    <t>247-204-0757</t>
  </si>
  <si>
    <t>247-214-0120</t>
  </si>
  <si>
    <t>241-207-0304</t>
  </si>
  <si>
    <t>241-207-0305</t>
  </si>
  <si>
    <t>261-107-0224</t>
  </si>
  <si>
    <t>214-201-0101</t>
  </si>
  <si>
    <t>236-201-0101</t>
  </si>
  <si>
    <t>247-204-0758</t>
  </si>
  <si>
    <t>247-204-0760</t>
  </si>
  <si>
    <t>247-204-0759</t>
  </si>
  <si>
    <t>241-207-0303</t>
  </si>
  <si>
    <t>261-201-0322</t>
  </si>
  <si>
    <t>217-302-0205</t>
  </si>
  <si>
    <t>261-107-0914</t>
  </si>
  <si>
    <t>241-221-0106</t>
  </si>
  <si>
    <t>214-209-0210</t>
  </si>
  <si>
    <t>236-203-0208</t>
  </si>
  <si>
    <t>261-107-0458</t>
  </si>
  <si>
    <t>261-107-0450</t>
  </si>
  <si>
    <t>217-102-0102</t>
  </si>
  <si>
    <r>
      <t xml:space="preserve">515-301-0558
</t>
    </r>
    <r>
      <rPr>
        <i/>
        <sz val="7.5"/>
        <rFont val="Times New Roman"/>
        <family val="1"/>
        <charset val="204"/>
      </rPr>
      <t>РСНБ РК 2022</t>
    </r>
  </si>
  <si>
    <t>ИСХОДНЫЕ ДАННЫЕ : Э330</t>
  </si>
  <si>
    <t>Э330'Q9А0Ж5'Ц8Н2ХМШ2В1+РБ''13.1'''''*</t>
  </si>
  <si>
    <t>Ю''"Перепланировка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№29"'Подрядные работы'02-01'Лаборатория'ЭОМ,ЭО'02'02-01-05'Электрооборудование. Электроосвещение'ЭОМ,ЭО''в ценах декабря 2024 г.*</t>
  </si>
  <si>
    <t>Р Силовое электрооборудование*</t>
  </si>
  <si>
    <t>Е12-170101-2601'1''Демонтаж вводного устройства ВРУ.'шт.*</t>
  </si>
  <si>
    <t>Е12-170101-2601'4''Демонтаж силового щитка с автоматами.'шт.*</t>
  </si>
  <si>
    <t>Е12-170101-0701'63''Предохранители. Демонтаж'шт.*</t>
  </si>
  <si>
    <t>Е12-170101-0601'1956''Кабель. Демонтаж'м*</t>
  </si>
  <si>
    <t>П2 ВРУ-1*</t>
  </si>
  <si>
    <t>У6119-0501-0101'1''Монтаж устройства вводно-распределительного'шт.*</t>
  </si>
  <si>
    <t>515-301-0558'1''Пункт распределительный ГОСТ 30011.1-2003 типа ПР 11-3124-54УЗ'шт.*</t>
  </si>
  <si>
    <t>У6401-0302-0303'1''Монтаж, на устанавливаемые конструкции на стене или колонне, автомата одно-, двух-, трехполюсного на ток до 250 А'шт.*</t>
  </si>
  <si>
    <t>С1247-204-3425'1''Выключатель автоматический типа ВА88 35 3Р 200А 35кА'шт.*</t>
  </si>
  <si>
    <t>У6401-0302-0302'1+2+1+2''Монтаж, на устанавливаемые конструкции на стене или колонне, автомата одно-, двух-, трехполюсного на ток до 100 А'шт.*</t>
  </si>
  <si>
    <t>С1247-204-1846'1''Выключатель автоматический типа ВА47-100 - характеристика "C" 4Р 80А 10 кА "C"'шт.*</t>
  </si>
  <si>
    <t>С1247-204-1844'2''Выключатель автоматический типа ВА47-100 - характеристика "C" 4Р 50А 10 кА "C"'шт.*</t>
  </si>
  <si>
    <t>С1247-204-1843'1''Выключатель автоматический типа ВА47-100 - характеристика "C" 4Р 40А 10 кА "C"'шт.*</t>
  </si>
  <si>
    <t>С1247-204-1841'2''Выключатель автоматический типа ВА47-100 - характеристика "C" 4Р 32А 10 кА "C"'шт.*</t>
  </si>
  <si>
    <t>У6401-0302-0301'3+2''Монтаж, на устанавливаемые конструкции на стене или колонне, автомата одно-, двух-, трехполюсного на ток до 25 А'шт.*</t>
  </si>
  <si>
    <t>С1247-204-0713'3''Выключатель автоматический типа ВА47-29 - характеристика "С" 1P 16А 4,5 кА "C"'шт.*</t>
  </si>
  <si>
    <t>С1247-204-2810'2''Автомат дифференциальный типа АД12 2Р 16А 30 мА'шт.*</t>
  </si>
  <si>
    <t>У6119-0602-0202(РМ313992)'1''Установка счетчика на готовое основание, трехфазного'шт.*</t>
  </si>
  <si>
    <t>С1247-301-0390'1''Счетчик электрической энергии трехфазный, многотарифный марки CE 303 S31 543 - JGVZ GS01, 3х230/400В, 5(10)А, ЖКИ, 4-х тарифный, активной и реактивной энергии, трансформаторного включения, класс точности 0,5S/0,5'шт.*</t>
  </si>
  <si>
    <t>У6401-0302-0203'1''Монтаж, на устанавливаемые конструкции на стене или колонне, выключателя или переключателя пакетного в металлической оболочке с количеством зажимов для подключения до 9, на ток до 250 А'шт.*</t>
  </si>
  <si>
    <t>С1247-205-0122'1''Рубильник разрывной типа ВР-32 35 Ф-В71250-250А'шт.*</t>
  </si>
  <si>
    <t>П2 ЩС-1*</t>
  </si>
  <si>
    <t>У6119-0602-0101'1''Монтаж щитка группового осветительного, устанавливаемого болтами на конструкции в готовой нише или на стене, масса до 3 кг'шт.*</t>
  </si>
  <si>
    <t>С1247-201-0215'1''Щит распределительный встраиваемый ГОСТ 32397-2013, типа ЩРв 54з-1 36 УХЛ3 IP31'шт.*</t>
  </si>
  <si>
    <t>У6401-0302-0302'1''Монтаж, на устанавливаемые конструкции на стене или колонне, автомата одно-, двух-, трехполюсного на ток до 100 А'шт.*</t>
  </si>
  <si>
    <t>С1247-204-1841'1''Выключатель автоматический типа ВА47-100 - характеристика "C" 4Р 32А 10 кА "C"'шт.*</t>
  </si>
  <si>
    <t>У6401-0302-0301'1+6+13''Монтаж, на устанавливаемые конструкции на стене или колонне, автомата одно-, двух-, трехполюсного на ток до 25 А'шт.*</t>
  </si>
  <si>
    <t>С1247-204-0757'1''Выключатель автоматический типа ВА47-29 - характеристика "С" 3P 16А 4,5 кА "C"'шт.*</t>
  </si>
  <si>
    <t>С1247-204-0713'6''Выключатель автоматический типа ВА47-29 - характеристика "С" 1P 16А 4,5 кА "C"'шт.*</t>
  </si>
  <si>
    <t>С1247-204-2810'13''Автомат дифференциальный типа АД12 2Р 16А 30 мА'шт.*</t>
  </si>
  <si>
    <t>П2 ЩС-2*</t>
  </si>
  <si>
    <t>У6401-0302-0301'1+5+13''Монтаж, на устанавливаемые конструкции на стене или колонне, автомата одно-, двух-, трехполюсного на ток до 25 А'шт.*</t>
  </si>
  <si>
    <t>С1247-204-0713'5''Выключатель автоматический типа ВА47-29 - характеристика "С" 1P 16А 4,5 кА "C"'шт.*</t>
  </si>
  <si>
    <t>П2 ЩС-3*</t>
  </si>
  <si>
    <t>С1247-201-0206'1''Щит распределительный встраиваемый ГОСТ 32397-2013, типа ЩРв 48з-0 36 УХЛ3 IP31'шт.*</t>
  </si>
  <si>
    <t>У6401-0302-0301'2+13''Монтаж, на устанавливаемые конструкции на стене или колонне, автомата одно-, двух-, трехполюсного на ток до 25 А'шт.*</t>
  </si>
  <si>
    <t>С1247-204-0713'2''Выключатель автоматический типа ВА47-29 - характеристика "С" 1P 16А 4,5 кА "C"'шт.*</t>
  </si>
  <si>
    <t>П2 ЩС-4*</t>
  </si>
  <si>
    <t>У6401-0302-0301'1+6+9''Монтаж, на устанавливаемые конструкции на стене или колонне, автомата одно-, двух-, трехполюсного на ток до 25 А'шт.*</t>
  </si>
  <si>
    <t>С1247-204-1840'1''Выключатель автоматический типа ВА47-100 - характеристика "C" 4Р 25А 10 кА "C"'шт.*</t>
  </si>
  <si>
    <t>С1247-204-2810'9''Автомат дифференциальный типа АД12 2Р 16А 30 мА'шт.*</t>
  </si>
  <si>
    <t>П2 ЩС-5*</t>
  </si>
  <si>
    <t>У6401-0302-0301'1+13''Монтаж, на устанавливаемые конструкции на стене или колонне, автомата одно-, двух-, трехполюсного на ток до 25 А'шт.*</t>
  </si>
  <si>
    <t>С1247-204-0713'1''Выключатель автоматический типа ВА47-29 - характеристика "С" 1P 16А 4,5 кА "C"'шт.*</t>
  </si>
  <si>
    <t>П2 ЩВ-1*</t>
  </si>
  <si>
    <t>С1247-201-0204'1''Щит распределительный встраиваемый ГОСТ 32397-2013, типа ЩРв 24з-0 36 УХЛ3 IP31'шт.*</t>
  </si>
  <si>
    <t>У6401-0302-0301'1+1+1+2''Монтаж, на устанавливаемые конструкции на стене или колонне, автомата одно-, двух-, трехполюсного на ток до 25 А'шт.*</t>
  </si>
  <si>
    <t>С1247-204-0758'1''Выключатель автоматический типа ВА47-29 - характеристика "С" 3P 20А 4,5 кА "C"'шт.*</t>
  </si>
  <si>
    <t>У6401-0103-2004'1+1+4''Монтаж блок-контактора'шт.*</t>
  </si>
  <si>
    <t>С1247-208-0508'1''Контактор с катушкой на постоянный ток типа КМИп 22510, 25 А, 220 В/АС-3, 1НО'шт.*</t>
  </si>
  <si>
    <t>С1247-208-0206'1''Контактор с электротепловым реле типа КМИ 11860, 18 А, в оболочке 380 В/АС-3, IP54'шт.*</t>
  </si>
  <si>
    <t>С1247-208-0202'4''Контактор с электротепловым реле типа КМИ 10960, 9 А, в оболочке 380 В/АС-3, IP54'шт.*</t>
  </si>
  <si>
    <t>У6401-0302-0301'1''Монтаж, на устанавливаемые конструкции на стене или колонне, автомата одно-, двух-, трехполюсного на ток до 25 А'шт.*</t>
  </si>
  <si>
    <t>С1247-208-2208 прим'1''Симисторный регулятор ~220В., 3А.'шт.*</t>
  </si>
  <si>
    <t>П2 Электроустановочные изделия*</t>
  </si>
  <si>
    <t>У6119-0402-0102(РМ296168)'125''Выключатели одноклавишные и двухклавишные,штепсельные розетки для открытой проводки.Установка'шт.*</t>
  </si>
  <si>
    <t>С1247-214-0103'125''Розетка штепсельная Одноместная для открытой установки,с заземляющими контактами,с защитными шторками,до 250 В,от 10 А до 16 А,IP20'шт.*</t>
  </si>
  <si>
    <t>У6119-0402-0101(РМ296168)(РС264508)'8+6''Выключатели одноклавишные и двухклавишные,штепсельные розетки для скрытой проводки.Установка'шт.*</t>
  </si>
  <si>
    <t>С1247-214-0116'8''Розетка штепсельная Одноместная,для скрытой установки,с заземляющими контактами,с защитными шторками,до 250 В,от 10 А до 16 А,IP20'шт.*</t>
  </si>
  <si>
    <t>С1247-214-0120'6''Розетка штепсельная Двухместная, для скрытой установки, с заземляющими контактами, с защитными шторками, до 250 В, от 10 А до 16 А, IP20'шт.*</t>
  </si>
  <si>
    <t>У6119-0402-0102(РМ296168)'43''Выключатели одноклавишные и двухклавишные,штепсельные розетки для открытой проводки.Установка'шт.*</t>
  </si>
  <si>
    <t>С1247-212-0201'43''Выключатель открытой проводки ГОСТ 30850.2.1-2002 Одноклавишный, до 250 В, от 4 А до 10 А, IP20'шт.*</t>
  </si>
  <si>
    <t>П2 Кабельные изделия и провода*</t>
  </si>
  <si>
    <t>У6119-0101-0102(РМ296127)'40+65+5+10+230+2880+75+45''Провода одножильные или многожильные в общей оплетке,суммарное сечение до 6 мм2.Прокладка первого провода в проложенных трубах и металлических рукавах'м*</t>
  </si>
  <si>
    <t>С1243-107-0907'40.1,03''Кабель силовой не распространяющий горение, с низким дымо- и газовыделением, число жил 5, напряжение 0,66 кВ ГОСТ 31996-2012, марки ВВГнг(А)-LS 5х25 (ок)-0,66'м*</t>
  </si>
  <si>
    <t>С1243-107-0905'65.1,03''Кабель силовой не распространяющий горение, с низким дымо- и газовыделением, число жил 5, напряжение 0,66 кВ ГОСТ 31996-2012, марки ВВГнг(А)-LS 5х10 (ок)-0,66'м*</t>
  </si>
  <si>
    <t>С1243-107-0904'5.1,03''Кабель силовой не распространяющий горение, с низким дымо- и газовыделением, число жил 5, напряжение 0,66 кВ ГОСТ 31996-2012, марки ВВГнг(А)-LS 5х6 (ок)-0,66'м*</t>
  </si>
  <si>
    <t>С1243-107-0903'10.1,03''Кабель силовой не распространяющий горение, с низким дымо- и газовыделением, число жил 5, напряжение 0,66 кВ ГОСТ 31996-2012, марки ВВГнг(А)-LS 5х4 (ок)-0,66'м*</t>
  </si>
  <si>
    <t>С1243-107-0902'230.1,03''Кабель силовой не распространяющий горение, с низким дымо- и газовыделением, число жил 5, напряжение 0,66 кВ ГОСТ 31996-2012, марки ВВГнг(А)-LS 5х2,5 (ок)-0,66'м*</t>
  </si>
  <si>
    <t>С1243-107-0502'2880.1,03''Кабель силовой не распространяющий горение, с низким дымо- и газовыделением, число жил 3, напряжение 0,66 кВ ГОСТ 31996-2012, марки ВВГнг(А)-LS 3х2,5 (ок)-0,66'м*</t>
  </si>
  <si>
    <t>С1243-108-0502'75.1,03''Кабель силовой не распространяющий горение, с низким дымо- и газовыделением, число жил 3, напряжение 0,66 кВ ГОСТ 31996-2012, марки ВВГнг(А)-FRLS 3х2,5 (ок)-0,66'м*</t>
  </si>
  <si>
    <t>С1243-202-0203'45.1,03''Кабель контрольный не распространяющий горение, с низким дымо- и газовыделением, число жил 5 ГОСТ 26411-85, марки КВВГнг-LS 5х1,5'м*</t>
  </si>
  <si>
    <t>П2 Материалы*</t>
  </si>
  <si>
    <t>С1247-202-0402'200''Коробка ответвительная для открытой установки с повышенной степенью защиты типа КМ41206-04, с контактной группой, размерами 50 мм х 50 мм х 20 мм'шт.*</t>
  </si>
  <si>
    <t>С1247-202-0602'182''Коробка ответвительная для твердых стен типа КМ40002, диаметром 65 мм, глубиной 40 мм'шт.*</t>
  </si>
  <si>
    <t>У6119-0301-0203(РМ296009)'40''Трубы полимерные диаметром до 50 мм.Прокладка открытая по стенам с креплением'м*</t>
  </si>
  <si>
    <t>С1241-207-0305'40.1,01''Труба из поливинилхлорида ПВХ гибкая со структурированной стенкой диаметром 40 мм'м*</t>
  </si>
  <si>
    <t>У6119-0301-0202(РМ296009)'65''Трубы полимерные диаметром до 32 мм.Прокладка открытая по стенам с креплением'м*</t>
  </si>
  <si>
    <t>С1241-207-0304'65.1,01''Труба из поливинилхлорида ПВХ гибкая со структурированной стенкой диаметром 32 мм'м*</t>
  </si>
  <si>
    <t>У6119-0301-0201(РМ296009)'15+3230''Трубы полимерные диаметром до 25 мм.Прокладка открытая по стенам с креплением'м*</t>
  </si>
  <si>
    <t>С1241-207-0303'15.1,01''Труба из поливинилхлорида ПВХ гибкая со структурированной стенкой диаметром 25 мм'м*</t>
  </si>
  <si>
    <t>С1241-207-0302'3230.1,01''Труба из поливинилхлорида ПВХ гибкая со структурированной стенкой диаметром 20 мм'м*</t>
  </si>
  <si>
    <t>С1243-902-0902'30''Наконечник медный прессованный кабельный ГОСТ 23469.0-81 марки DT-16'100 шт.*</t>
  </si>
  <si>
    <t>П2 Заземление*</t>
  </si>
  <si>
    <t>У6401-0203-0301'125''Проводник заземляющий скрыто из стали полосовой сечением 100 мм2.Монтаж в подливке пола'м*</t>
  </si>
  <si>
    <t>Р Электроосвещение*</t>
  </si>
  <si>
    <t>Е12-170101-2601'1''Демонтаж щитка освещения с автоматами.'шт.*</t>
  </si>
  <si>
    <t>Е12-170101-0705'295''Светильники для люминесцентных ламп. Демонтаж'шт.*</t>
  </si>
  <si>
    <t>Е12-170101-0702'25''Патроны и подвесы. Демонтаж'шт.*</t>
  </si>
  <si>
    <t>Е12-170101-0701'44+78''Выключатели и розетки. Демонтаж'шт.*</t>
  </si>
  <si>
    <t>Е12-170101-0601'2109''Кабель. Демонтаж'м*</t>
  </si>
  <si>
    <t>Е12-170101-0702'125+122''Коробки. Демонтаж'шт.*</t>
  </si>
  <si>
    <t>П2 ЩО-1*</t>
  </si>
  <si>
    <t>С1247-201-0216'1''Щит распределительный встраиваемый ГОСТ 32397-2013, типа ЩРв 72з-1 36 УХЛ3 IP31'шт.*</t>
  </si>
  <si>
    <t>С1247-204-0760'1''Выключатель автоматический типа ВА47-29 - характеристика "С" 3P 32А 4,5 кА "C"'шт.*</t>
  </si>
  <si>
    <t>У6401-0302-0301'23+13''Монтаж, на устанавливаемые конструкции на стене или колонне, автомата одно-, двух-, трехполюсного на ток до 25 А'шт.*</t>
  </si>
  <si>
    <t>С1247-204-0713'23''Выключатель автоматический типа ВА47-29 - характеристика "С" 1P 16А 4,5 кА "C"'шт.*</t>
  </si>
  <si>
    <t>П2 ЩАО-1*</t>
  </si>
  <si>
    <t>С1247-201-0202'1''Щит распределительный встраиваемый ГОСТ 32397-2013, типа ЩРв 12з-0 36 УХЛ3 IP31'шт.*</t>
  </si>
  <si>
    <t>У6401-0302-0301'1+5''Монтаж, на устанавливаемые конструкции на стене или колонне, автомата одно-, двух-, трехполюсного на ток до 25 А'шт.*</t>
  </si>
  <si>
    <t>С1247-204-0759'1''Выключатель автоматический типа ВА47-29 - характеристика "С" 3P 25А 4,5 кА "C"'шт.*</t>
  </si>
  <si>
    <t>С1247-204-2810'5''Автомат дифференциальный типа АД12 2Р 16А 30 мА'шт.*</t>
  </si>
  <si>
    <t>П2 Электроосвещение*</t>
  </si>
  <si>
    <t>У6119-0401-0101'58+154+39+40+3''Установка светильника светодиодного с подвесом на крюке в помещениях с нормальными условиями среды'шт.*</t>
  </si>
  <si>
    <t>С1247-102-3830'58''Светильник светодиодный офисный-2 RC132V G5 36S/840 W30L120, встраиваемый, 300х1200мм, IP44, мощность 28,5Вт; 3600лм, 4000К, без пульсации'шт.*</t>
  </si>
  <si>
    <t>С1247-102-3910'154''Светильник светодиодный для помещений с повышенной влажностью WT120C LED40S/840 L1200 линейный, накладной, мощность 28,6Вт, 4000лм, IP65, 4000К, матовое стекло, 76х8х1215мм'шт.*</t>
  </si>
  <si>
    <t>С1247-102-3826'39''Светильник светодиодный офисный-2 RC048B LED32S/840 W60L60, встраиваемый, 595х595мм, IP20, мощность 36Вт, 3200лм, 4000К, без пульсации'шт.*</t>
  </si>
  <si>
    <t>С1247-102-3903'40''Светильник светодиодный для помещений с повышенной влажностью WT045C LED20/NW PSU CFW L1654, накладной, 220х88мм, круглый, IP65, мощность 20Вт, 1600лм, 4000К, без пульсации'шт.*</t>
  </si>
  <si>
    <t>С1247-102-2512'3''Светильник светодиодный для аварийного освещения URAN 6523-4 LED, мощность 4 Вт, степень защиты IP65'шт.*</t>
  </si>
  <si>
    <t>У6119-0401-0501'3''Установка указателя светового настенного'шт.*</t>
  </si>
  <si>
    <t>С1248-304-0147'3''Оповещатель световой Янтарь С-01 "Шыгу-выход"'шт.*</t>
  </si>
  <si>
    <t>У6119-0402-0101(РМ296168)(РС264508)'99+17''Выключатели одноклавишные и двухклавишные,штепсельные розетки для скрытой проводки.Установка'шт.*</t>
  </si>
  <si>
    <t>С1247-212-0101'99''Выключатель скрытой проводки ГОСТ 30850.2.1-2002 Одноклавишный, до 250 В, от 4 А до 10 А, IP20'шт.*</t>
  </si>
  <si>
    <t>С1247-212-0104'17''Выключатель скрытой проводки ГОСТ 30850.2.1-2002 Двухклавишный, до 250 В, от 4 А до 10 А, IP20'шт.*</t>
  </si>
  <si>
    <t>У6119-0402-0102(РМ296168)'13''Выключатели одноклавишные и двухклавишные,штепсельные розетки для открытой проводки.Установка'шт.*</t>
  </si>
  <si>
    <t>С1247-212-0201'13''Выключатель открытой проводки ГОСТ 30850.2.1-2002 Одноклавишный, до 250 В, от 4 А до 10 А, IP20'шт.*</t>
  </si>
  <si>
    <t>У6119-0402-0101(РМ296168)(РС264508)'73''Выключатели одноклавишные и двухклавишные,штепсельные розетки для скрытой проводки.Установка'шт.*</t>
  </si>
  <si>
    <t>С1247-214-0116'73''Розетка штепсельная Одноместная,для скрытой установки,с заземляющими контактами,с защитными шторками,до 250 В,от 10 А до 16 А,IP20'шт.*</t>
  </si>
  <si>
    <t>У6119-0101-0102(РМ296127)'2085+400+1035''Провода одножильные или многожильные в общей оплетке,суммарное сечение до 6 мм2.Прокладка первого провода в проложенных трубах и металлических рукавах'м*</t>
  </si>
  <si>
    <t>С1243-107-0501'2085.1,03''Кабель силовой не распространяющий горение, с низким дымо- и газовыделением, число жил 3, напряжение 0,66 кВ ГОСТ 31996-2012, марки ВВГнг(А)-LS 3х1,5 (ок)-0,66'м*</t>
  </si>
  <si>
    <t>С1243-108-0501'400.1,03''Кабель силовой не распространяющий горение, с низким дымо- и газовыделением, число жил 3, напряжение 0,66 кВ ГОСТ 31996-2012, марки ВВГнг(А)-FRLS 3х1,5 (ок)-0,66'м*</t>
  </si>
  <si>
    <t>С1243-107-2503'1035.1,03''Кабель силовой не распространяющий горение, с низким дымо- и газовыделением, число жил 3, напряжение 0,66 кВ ГОСТ 31996-2012, марки ВВГнг(А)-LSLTx 3х2,5 (ок)-0,66'м*</t>
  </si>
  <si>
    <t>С1247-202-0402'207''Коробка ответвительная для открытой установки с повышенной степенью защиты типа КМ41206-04, с контактной группой, размерами 50 мм х 50 мм х 20 мм'шт.*</t>
  </si>
  <si>
    <t>С1247-202-0602'202''Коробка ответвительная для твердых стен типа КМ40002, диаметром 65 мм, глубиной 40 мм'шт.*</t>
  </si>
  <si>
    <t>У6119-0301-0201(РМ296009)'3520''Трубы полимерные диаметром до 25 мм.Прокладка открытая по стенам с креплением'м*</t>
  </si>
  <si>
    <t>С1241-207-0302'3520.1,01''Труба из поливинилхлорида ПВХ гибкая со структурированной стенкой диаметром 20 мм'м*</t>
  </si>
  <si>
    <t>ПС</t>
  </si>
  <si>
    <t>7417,938</t>
  </si>
  <si>
    <t>4457,635</t>
  </si>
  <si>
    <t>0,923</t>
  </si>
  <si>
    <r>
      <t xml:space="preserve">У6125-0601-0101
6125-0601-0101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</si>
  <si>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оборудования приборов ПС приемно-контрольных, пусковых: концентратора блока базового на 10 лучей</t>
  </si>
  <si>
    <t>1.3.3</t>
  </si>
  <si>
    <r>
      <t xml:space="preserve">С1248-303-0210
248-303-0210
</t>
    </r>
    <r>
      <rPr>
        <b/>
        <i/>
        <sz val="7.5"/>
        <rFont val="Times New Roman Cyr"/>
        <family val="1"/>
        <charset val="204"/>
      </rPr>
      <t>РСНБ РК 2022</t>
    </r>
  </si>
  <si>
    <t>Прибор приемно-контрольный охранно-пожарный модели Гранит-24</t>
  </si>
  <si>
    <r>
      <t xml:space="preserve">У6125-0705-0502
6125-0705-0502
</t>
    </r>
    <r>
      <rPr>
        <b/>
        <i/>
        <sz val="7.5"/>
        <rFont val="Times New Roman Cyr"/>
        <family val="1"/>
        <charset val="204"/>
      </rPr>
      <t>ЕСЦ РСНБ РК 2024</t>
    </r>
  </si>
  <si>
    <t>Программирование и отладка его работы элементов сетевых(мультиплексор, регенератор)</t>
  </si>
  <si>
    <t>20499
008-0202</t>
  </si>
  <si>
    <t>Инженер II категории</t>
  </si>
  <si>
    <t>3.1.2</t>
  </si>
  <si>
    <t>20500
008-0203</t>
  </si>
  <si>
    <t>Инженер I категории</t>
  </si>
  <si>
    <r>
      <t xml:space="preserve">У6125-0601-0202
6125-0601-0202
</t>
    </r>
    <r>
      <rPr>
        <b/>
        <i/>
        <sz val="7.5"/>
        <rFont val="Times New Roman Cyr"/>
        <family val="1"/>
        <charset val="204"/>
      </rPr>
      <t>ЕСЦ РСНБ РК 2024</t>
    </r>
  </si>
  <si>
    <t>Извещатель ПС автоматический дымовой,фотоэлектрический,радиоизотопный,световой в нормальном исполнении.Монтаж оборудования</t>
  </si>
  <si>
    <r>
      <t xml:space="preserve">С1248-302-0202
248-302-0202
</t>
    </r>
    <r>
      <rPr>
        <b/>
        <i/>
        <sz val="7.5"/>
        <rFont val="Times New Roman Cyr"/>
        <family val="1"/>
        <charset val="204"/>
      </rPr>
      <t>РСНБ РК 2022</t>
    </r>
  </si>
  <si>
    <t>Извещатель пожарный дымовой модели ИП 212-41М</t>
  </si>
  <si>
    <r>
      <t xml:space="preserve">У6125-0601-0203
6125-0601-0203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</si>
  <si>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извещателя ПС автоматического теплового, дымового, светового во взрывозащищенном исполнении</t>
  </si>
  <si>
    <t>20471
007-0154</t>
  </si>
  <si>
    <t>Затраты труда рабочих (средний разряд работы 5,4). Работы по монтажу оборудования</t>
  </si>
  <si>
    <r>
      <t xml:space="preserve">С1248-302-0102
248-302-0102
</t>
    </r>
    <r>
      <rPr>
        <b/>
        <i/>
        <sz val="7.5"/>
        <rFont val="Times New Roman Cyr"/>
        <family val="1"/>
        <charset val="204"/>
      </rPr>
      <t>РСНБ РК 2022</t>
    </r>
  </si>
  <si>
    <t>Извещатель пожарный тепловой модели ИП 103-5/1-А3</t>
  </si>
  <si>
    <r>
      <t xml:space="preserve">У6125-0601-0601
6125-0601-0601
</t>
    </r>
    <r>
      <rPr>
        <b/>
        <i/>
        <sz val="7.5"/>
        <rFont val="Times New Roman Cyr"/>
        <family val="1"/>
        <charset val="204"/>
      </rPr>
      <t>ЕСЦ РСНБ РК 2024</t>
    </r>
  </si>
  <si>
    <t>Оповещатель пожарный светозвуковой внутренней установки по бетонному основанию. Монтаж оборудования</t>
  </si>
  <si>
    <r>
      <t xml:space="preserve">С1248-304-0212
248-304-0212
</t>
    </r>
    <r>
      <rPr>
        <b/>
        <i/>
        <sz val="7.5"/>
        <rFont val="Times New Roman Cyr"/>
        <family val="1"/>
        <charset val="204"/>
      </rPr>
      <t>РСНБ РК 2022</t>
    </r>
  </si>
  <si>
    <t>Оповещатель комбинированный свето-звуковой модели Маяк-12-К</t>
  </si>
  <si>
    <r>
      <t xml:space="preserve">У6119-0101-0101
6119-0101-0101
</t>
    </r>
    <r>
      <rPr>
        <b/>
        <i/>
        <sz val="7.5"/>
        <rFont val="Times New Roman Cyr"/>
        <family val="1"/>
        <charset val="204"/>
      </rPr>
      <t>ЕСЦ РСНБ РК 2024</t>
    </r>
  </si>
  <si>
    <t>Провода одножильные или многожильные в общей оплетке, суммарное сечение до 2,5 мм2. Прокладка первого провода в проложенных трубах и металлических рукавах</t>
  </si>
  <si>
    <t>308101
252-207-3981</t>
  </si>
  <si>
    <t>Втулки В17</t>
  </si>
  <si>
    <r>
      <t xml:space="preserve">С1243-305-0301
243-305-0301
</t>
    </r>
    <r>
      <rPr>
        <b/>
        <i/>
        <sz val="7.5"/>
        <rFont val="Times New Roman Cyr"/>
        <family val="1"/>
        <charset val="204"/>
      </rPr>
      <t>РСНБ РК 2022</t>
    </r>
  </si>
  <si>
    <t>Кабели для монтажа систем сигнализации, марки КПСнг(А)-FRLS 1х2х0,5</t>
  </si>
  <si>
    <r>
      <t xml:space="preserve">У6125-0601-0204
6125-0601-0204
</t>
    </r>
    <r>
      <rPr>
        <b/>
        <i/>
        <sz val="7.5"/>
        <rFont val="Times New Roman Cyr"/>
        <family val="1"/>
        <charset val="204"/>
      </rPr>
      <t>ЕСЦ РСНБ РК 2024</t>
    </r>
  </si>
  <si>
    <t>Извещатель ОС автоматический контактный,магнитоконтактный на открывание окон,дверей.Монтаж оборудования</t>
  </si>
  <si>
    <t>13.2.5</t>
  </si>
  <si>
    <t>295768
261-105-0625</t>
  </si>
  <si>
    <t>Клей марки 88-СА</t>
  </si>
  <si>
    <r>
      <t xml:space="preserve">С1248-302-0501
248-302-0501
</t>
    </r>
    <r>
      <rPr>
        <b/>
        <i/>
        <sz val="7.5"/>
        <rFont val="Times New Roman Cyr"/>
        <family val="1"/>
        <charset val="204"/>
      </rPr>
      <t>РСНБ РК 2022</t>
    </r>
  </si>
  <si>
    <t>Извещатель пожарный ручной модели ИПР 513-10</t>
  </si>
  <si>
    <r>
      <t xml:space="preserve">С1261-404-0592
261-404-0592
</t>
    </r>
    <r>
      <rPr>
        <b/>
        <i/>
        <sz val="7.5"/>
        <rFont val="Times New Roman Cyr"/>
        <family val="1"/>
        <charset val="204"/>
      </rPr>
      <t>РСНБ РК 2022 прим</t>
    </r>
  </si>
  <si>
    <t>Резистор</t>
  </si>
  <si>
    <t>Трубы полимерные диаметром до 25 мм. Прокладка открытая по стенам с креплением</t>
  </si>
  <si>
    <t>16.2.2</t>
  </si>
  <si>
    <t>16.2.3</t>
  </si>
  <si>
    <t>16.2.4</t>
  </si>
  <si>
    <t>16.2.5</t>
  </si>
  <si>
    <r>
      <t xml:space="preserve">У6119-0302-0101
6119-0302-0101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</si>
  <si>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короба (кабель-канала) полимерного, периметр до 60 мм</t>
  </si>
  <si>
    <r>
      <t xml:space="preserve">С1243-907-0102
243-907-0102
</t>
    </r>
    <r>
      <rPr>
        <b/>
        <i/>
        <sz val="7.5"/>
        <rFont val="Times New Roman Cyr"/>
        <family val="1"/>
        <charset val="204"/>
      </rPr>
      <t>РСНБ РК 2022</t>
    </r>
  </si>
  <si>
    <t>Канал кабельный из ПВХ, размерами 15 мм х 10 мм</t>
  </si>
  <si>
    <t>Оповещение о пожаре</t>
  </si>
  <si>
    <r>
      <t xml:space="preserve">У6125-0601-0306
6125-0601-0306
</t>
    </r>
    <r>
      <rPr>
        <b/>
        <i/>
        <sz val="7.5"/>
        <rFont val="Times New Roman Cyr"/>
        <family val="1"/>
        <charset val="204"/>
      </rPr>
      <t>ЕСЦ РСНБ РК 2024</t>
    </r>
  </si>
  <si>
    <t>Монтаж устройства оптико-(фото)электрического блока питания и контроля</t>
  </si>
  <si>
    <t>21.1.2</t>
  </si>
  <si>
    <r>
      <t xml:space="preserve">С1248-202-0401
248-202-0401
</t>
    </r>
    <r>
      <rPr>
        <b/>
        <i/>
        <sz val="7.5"/>
        <rFont val="Times New Roman Cyr"/>
        <family val="1"/>
        <charset val="204"/>
      </rPr>
      <t>ПрСЦ 06.2025</t>
    </r>
  </si>
  <si>
    <t>Усилитель ITC T-120D, мощность 120W</t>
  </si>
  <si>
    <r>
      <t xml:space="preserve">У6125-1101-0701
6125-1101-0701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</si>
  <si>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блоков съемных и выдвижных (модули, ячейки, ТЭЗ), масса до 5 кг</t>
  </si>
  <si>
    <t>20448
007-0131</t>
  </si>
  <si>
    <t>Затраты труда рабочих (средний разряд работы 3,1). Работы по монтажу оборудования</t>
  </si>
  <si>
    <r>
      <t xml:space="preserve">С1248-202-0410
248-202-0410
</t>
    </r>
    <r>
      <rPr>
        <b/>
        <i/>
        <sz val="7.5"/>
        <rFont val="Times New Roman Cyr"/>
        <family val="1"/>
        <charset val="204"/>
      </rPr>
      <t>ПрСЦ 06.2025 прим</t>
    </r>
  </si>
  <si>
    <t>Модуль цифровой АМ/FМ тюнера на 99 станций ITC T-6222 AM/FM Tuner</t>
  </si>
  <si>
    <r>
      <t xml:space="preserve">С1248-202-0415
248-202-0415
</t>
    </r>
    <r>
      <rPr>
        <b/>
        <i/>
        <sz val="7.5"/>
        <rFont val="Times New Roman Cyr"/>
        <family val="1"/>
        <charset val="204"/>
      </rPr>
      <t>ПрСЦ 06.2025 прим</t>
    </r>
  </si>
  <si>
    <t>Проигрыватель CD\MP3 с SD флеш картой 4GB ITC T-2221</t>
  </si>
  <si>
    <r>
      <t xml:space="preserve">С1248-202-0318
248-202-0318
</t>
    </r>
    <r>
      <rPr>
        <b/>
        <i/>
        <sz val="7.5"/>
        <rFont val="Times New Roman Cyr"/>
        <family val="1"/>
        <charset val="204"/>
      </rPr>
      <t>ПрСЦ 06.2025 прим</t>
    </r>
  </si>
  <si>
    <t>Микрофонный пульт с конденсаторным микрофоном на гибкой шее ITC T-218</t>
  </si>
  <si>
    <r>
      <t xml:space="preserve">С1248-501-0102
248-501-0102
</t>
    </r>
    <r>
      <rPr>
        <b/>
        <i/>
        <sz val="7.5"/>
        <rFont val="Times New Roman Cyr"/>
        <family val="1"/>
        <charset val="204"/>
      </rPr>
      <t>РСНБ РК 2022 прим</t>
    </r>
  </si>
  <si>
    <t>Микрофон проводной ITC TS-331</t>
  </si>
  <si>
    <r>
      <t xml:space="preserve">С1248-102-3614
248-102-3614
</t>
    </r>
    <r>
      <rPr>
        <b/>
        <i/>
        <sz val="7.5"/>
        <rFont val="Times New Roman Cyr"/>
        <family val="1"/>
        <charset val="204"/>
      </rPr>
      <t>ПрСЦ 06.2025 прим</t>
    </r>
  </si>
  <si>
    <t>Аварийная панель, 30 зонная мультиголосовая панель оповещения ITC T-6223A</t>
  </si>
  <si>
    <r>
      <t xml:space="preserve">У6125-0411-0207
6125-0411-0207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</si>
  <si>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в помещении громкоговорителя или звуковой колонки</t>
  </si>
  <si>
    <t>145990
261-107-0227</t>
  </si>
  <si>
    <t>Глухари</t>
  </si>
  <si>
    <t>238263
261-302-0417</t>
  </si>
  <si>
    <t>Провода силовые с медной жилой с резиновой изоляцией, в оплетке из хлопчатобумажной пряжи, пропитанной противогнилостным составом марки ПРТО сечением 1х1,5 мм2</t>
  </si>
  <si>
    <t>1000 м</t>
  </si>
  <si>
    <r>
      <t xml:space="preserve">С1248-202-0501
248-202-0501
</t>
    </r>
    <r>
      <rPr>
        <b/>
        <i/>
        <sz val="7.5"/>
        <rFont val="Times New Roman Cyr"/>
        <family val="1"/>
        <charset val="204"/>
      </rPr>
      <t>РСНБ РК 2022 прим</t>
    </r>
  </si>
  <si>
    <t>Громкоговоритель потолочный 6 Вт. со встроенным траснформатором ITC T-105</t>
  </si>
  <si>
    <r>
      <t xml:space="preserve">У6125-0601-0303
6125-0601-0303
</t>
    </r>
    <r>
      <rPr>
        <b/>
        <i/>
        <sz val="7.5"/>
        <rFont val="Times New Roman Cyr"/>
        <family val="1"/>
        <charset val="204"/>
      </rPr>
      <t>ЕСЦ РСНБ РК 2024</t>
    </r>
  </si>
  <si>
    <t>Монтаж устройства ультразвукового блока питания и контроля</t>
  </si>
  <si>
    <t>20461
007-0144</t>
  </si>
  <si>
    <t>Затраты труда рабочих (средний разряд работы 4,4). Работы по монтажу оборудования</t>
  </si>
  <si>
    <r>
      <t xml:space="preserve">С1248-201-0623
248-201-0623
</t>
    </r>
    <r>
      <rPr>
        <b/>
        <i/>
        <sz val="7.5"/>
        <rFont val="Times New Roman Cyr"/>
        <family val="1"/>
        <charset val="204"/>
      </rPr>
      <t>ПрСЦ 06.2025 прим</t>
    </r>
  </si>
  <si>
    <t>Источник бесперебойного питания 2кWt АРС SUA 2000j Smart-UPS</t>
  </si>
  <si>
    <r>
      <t xml:space="preserve">У6125-0702-1212
6125-0702-1212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</si>
  <si>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коробки оконечной</t>
  </si>
  <si>
    <t>20450
007-0133</t>
  </si>
  <si>
    <t>Затраты труда рабочих (средний разряд работы 3,3). Работы по монтажу оборудования</t>
  </si>
  <si>
    <t>149502
236-203-0301</t>
  </si>
  <si>
    <t>Эмаль эпоксидная ЭП-140</t>
  </si>
  <si>
    <t>279801
214-208-0103</t>
  </si>
  <si>
    <t>Прокат сортовой стальной горячекатаный полосовой из углеродистой стали ГОСТ 535-2005 шириной от 80 до 200 мм, толщиной от 5 до 60 мм</t>
  </si>
  <si>
    <r>
      <t xml:space="preserve">С1248-306-0101
248-306-0101
</t>
    </r>
    <r>
      <rPr>
        <b/>
        <i/>
        <sz val="7.5"/>
        <rFont val="Times New Roman Cyr"/>
        <family val="1"/>
        <charset val="204"/>
      </rPr>
      <t>РСНБ РК 2022</t>
    </r>
  </si>
  <si>
    <t>Разветвительная коробка типа УК-2П</t>
  </si>
  <si>
    <r>
      <t xml:space="preserve">У6119-0201-0101
6119-0201-0101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</si>
  <si>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кабеля с креплением скобами, сечение до 6 мм2</t>
  </si>
  <si>
    <t>241448
261-404-0209</t>
  </si>
  <si>
    <t>Скобы двухлапковые ГОСТ Р 51177-2017</t>
  </si>
  <si>
    <r>
      <t xml:space="preserve">С1243-305-0312
243-305-0312
</t>
    </r>
    <r>
      <rPr>
        <b/>
        <i/>
        <sz val="7.5"/>
        <rFont val="Times New Roman Cyr"/>
        <family val="1"/>
        <charset val="204"/>
      </rPr>
      <t>ПрСЦ 06.2025</t>
    </r>
  </si>
  <si>
    <t>Кабели для монтажа систем сигнализации, марки КПСнг(А)-FRLS 2х2х1,5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</si>
  <si>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02-01-06</t>
    </r>
    <r>
      <rPr>
        <b/>
        <sz val="12"/>
        <rFont val="Times New Roman"/>
        <family val="1"/>
        <charset val="204"/>
      </rPr>
      <t xml:space="preserve"> </t>
    </r>
  </si>
  <si>
    <r>
      <t xml:space="preserve">248-201-0623
</t>
    </r>
    <r>
      <rPr>
        <i/>
        <sz val="7.5"/>
        <rFont val="Times New Roman"/>
        <family val="1"/>
        <charset val="204"/>
      </rPr>
      <t>ПрСЦ 06.2025</t>
    </r>
  </si>
  <si>
    <t>248-302-0202</t>
  </si>
  <si>
    <r>
      <t xml:space="preserve">248-102-3614
</t>
    </r>
    <r>
      <rPr>
        <i/>
        <sz val="7.5"/>
        <rFont val="Times New Roman"/>
        <family val="1"/>
        <charset val="204"/>
      </rPr>
      <t>ПрСЦ 06.2025</t>
    </r>
  </si>
  <si>
    <r>
      <t xml:space="preserve">248-202-0415
</t>
    </r>
    <r>
      <rPr>
        <i/>
        <sz val="7.5"/>
        <rFont val="Times New Roman"/>
        <family val="1"/>
        <charset val="204"/>
      </rPr>
      <t>ПрСЦ 06.2025</t>
    </r>
  </si>
  <si>
    <t>248-202-0401</t>
  </si>
  <si>
    <t>243-305-0301</t>
  </si>
  <si>
    <t>243-305-0312</t>
  </si>
  <si>
    <t>243-907-0102</t>
  </si>
  <si>
    <r>
      <t xml:space="preserve">248-202-0501
</t>
    </r>
    <r>
      <rPr>
        <i/>
        <sz val="7.5"/>
        <rFont val="Times New Roman"/>
        <family val="1"/>
        <charset val="204"/>
      </rPr>
      <t>РСНБ РК 2022</t>
    </r>
  </si>
  <si>
    <r>
      <t xml:space="preserve">248-202-0410
</t>
    </r>
    <r>
      <rPr>
        <i/>
        <sz val="7.5"/>
        <rFont val="Times New Roman"/>
        <family val="1"/>
        <charset val="204"/>
      </rPr>
      <t>ПрСЦ 06.2025</t>
    </r>
  </si>
  <si>
    <r>
      <t xml:space="preserve">248-202-0318
</t>
    </r>
    <r>
      <rPr>
        <i/>
        <sz val="7.5"/>
        <rFont val="Times New Roman"/>
        <family val="1"/>
        <charset val="204"/>
      </rPr>
      <t>ПрСЦ 06.2025</t>
    </r>
  </si>
  <si>
    <r>
      <t xml:space="preserve">248-501-0102
</t>
    </r>
    <r>
      <rPr>
        <i/>
        <sz val="7.5"/>
        <rFont val="Times New Roman"/>
        <family val="1"/>
        <charset val="204"/>
      </rPr>
      <t>РСНБ РК 2022</t>
    </r>
  </si>
  <si>
    <t>248-303-0210</t>
  </si>
  <si>
    <t>248-304-0212</t>
  </si>
  <si>
    <t>248-302-0501</t>
  </si>
  <si>
    <t>252-207-3981</t>
  </si>
  <si>
    <t>261-404-0209</t>
  </si>
  <si>
    <t>248-306-0101</t>
  </si>
  <si>
    <t>261-302-0417</t>
  </si>
  <si>
    <r>
      <t xml:space="preserve">261-404-0592
</t>
    </r>
    <r>
      <rPr>
        <i/>
        <sz val="7.5"/>
        <rFont val="Times New Roman"/>
        <family val="1"/>
        <charset val="204"/>
      </rPr>
      <t>РСНБ РК 2022</t>
    </r>
  </si>
  <si>
    <t>248-302-0102</t>
  </si>
  <si>
    <t>261-107-0227</t>
  </si>
  <si>
    <t>261-105-0625</t>
  </si>
  <si>
    <t>214-208-0103</t>
  </si>
  <si>
    <t>236-203-0301</t>
  </si>
  <si>
    <t>ИСХОДНЫЕ ДАННЫЕ : Э340</t>
  </si>
  <si>
    <t>Э340'Q9А0Ж5'Ц8Н2ХМШ2В1+РБ''13.1'''''*</t>
  </si>
  <si>
    <t>Ю''"Перепланировка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№29"'Подрядные работы'02-01'Лаборатория'ПС'02'02-01-06'Пожарная сигнализация'ПС''в ценах декабря 2024 г.*</t>
  </si>
  <si>
    <t>Р Пожарная сигнализация*</t>
  </si>
  <si>
    <t>У6125-0601-0101'1''Монтаж оборудования приборов ПС приемно-контрольных, пусковых: концентратора блока базового на 10 лучей'шт.*</t>
  </si>
  <si>
    <t>С1248-303-0210'1''Прибор приемно-контрольный охранно-пожарный модели Гранит-24'шт.*</t>
  </si>
  <si>
    <t>У6125-0705-0502(РТ21959)'1''Программирование и отладка его работы элементов сетевых(мультиплексор, регенератор)'шт.*</t>
  </si>
  <si>
    <t>У6125-0601-0202'177''Извещатель ПС автоматический дымовой,фотоэлектрический,радиоизотопный,световой в нормальном исполнении.Монтаж оборудования'шт.*</t>
  </si>
  <si>
    <t>С1248-302-0202'177''Извещатель пожарный дымовой модели ИП 212-41М'шт.*</t>
  </si>
  <si>
    <t>У6125-0601-0203'1''Монтаж извещателя ПС автоматического теплового, дымового, светового во взрывозащищенном исполнении'шт.*</t>
  </si>
  <si>
    <t>С1248-302-0102'1''Извещатель пожарный тепловой модели ИП 103-5/1-А3'шт.*</t>
  </si>
  <si>
    <t>У6125-0601-0601'7''Оповещатель пожарный светозвуковой внутренней установки по бетонному основанию. Монтаж оборудования'шт.*</t>
  </si>
  <si>
    <t>С1248-304-0212'7''Оповещатель комбинированный свето-звуковой модели Маяк-12-К'шт.*</t>
  </si>
  <si>
    <t>У6119-0101-0101(РМ296127)'1285+180''Провода одножильные или многожильные в общей оплетке, суммарное сечение до 2,5 мм2. Прокладка первого провода в проложенных трубах и металлических рукавах'м*</t>
  </si>
  <si>
    <t>С1243-305-0301'1285.1,03''Кабели для монтажа систем сигнализации, марки КПСнг(А)-FRLS 1х2х0,5'м*</t>
  </si>
  <si>
    <t>С1243-107-0501'180.1,03''Кабель силовой не распространяющий горение, с низким дымо- и газовыделением, число жил 3, напряжение 0,66 кВ ГОСТ 31996-2012, марки ВВГнг(А)-LS 3х1,5 (ок)-0,66'м*</t>
  </si>
  <si>
    <t>У6125-0601-0204'8''Извещатель ОС автоматический контактный,магнитоконтактный на открывание окон,дверей.Монтаж оборудования'шт.*</t>
  </si>
  <si>
    <t>С1248-302-0501'8''Извещатель пожарный ручной модели ИПР 513-10'шт.*</t>
  </si>
  <si>
    <t>С1261-404-0592 прим'16''Резистор'шт.*</t>
  </si>
  <si>
    <t>У6119-0301-0201(РМ296009)'180''Трубы полимерные диаметром до 25 мм. Прокладка открытая по стенам с креплением'м*</t>
  </si>
  <si>
    <t>С1241-207-0302'180.1,01''Труба из поливинилхлорида ПВХ гибкая со структурированной стенкой диаметром 20 мм'м*</t>
  </si>
  <si>
    <t>У6119-0302-0101(РМ296142)'1285''Прокладка короба (кабель-канала) полимерного, периметр до 60 мм'м*</t>
  </si>
  <si>
    <t>С1243-907-0102'1285.1,03''Канал кабельный из ПВХ, размерами 15 мм х 10 мм'м*</t>
  </si>
  <si>
    <t>Р Оповещение о пожаре*</t>
  </si>
  <si>
    <t>У6125-0601-0306'1''Монтаж устройства оптико-(фото)электрического блока питания и контроля'шт.*</t>
  </si>
  <si>
    <t>С1248-202-0401'1''Усилитель ITC T-120D, мощность 120W'шт.*</t>
  </si>
  <si>
    <t>У6125-1101-0701'1+1''Монтаж блоков съемных и выдвижных (модули, ячейки, ТЭЗ), масса до 5 кг'шт.*</t>
  </si>
  <si>
    <t>С1248-202-0410 прим'1''Модуль цифровой АМ/FМ тюнера на 99 станций ITC T-6222 AM/FM Tuner'шт.*</t>
  </si>
  <si>
    <t>С1248-202-0415 прим'1''Проигрыватель CD\MP3 с SD флеш картой 4GB ITC T-2221'шт.*</t>
  </si>
  <si>
    <t>С1248-202-0318 прим'1''Микрофонный пульт с конденсаторным микрофоном на гибкой шее ITC T-218'шт.*</t>
  </si>
  <si>
    <t>С1248-501-0102 прим'1''Микрофон проводной ITC TS-331'шт.*</t>
  </si>
  <si>
    <t>У6125-1101-0701'1''Монтаж блоков съемных и выдвижных (модули, ячейки, ТЭЗ), масса до 5 кг'шт.*</t>
  </si>
  <si>
    <t>С1248-102-3614 прим'1''Аварийная панель, 30 зонная мультиголосовая панель оповещения ITC T-6223A'шт.*</t>
  </si>
  <si>
    <t>У6125-0411-0207'6''Монтаж в помещении громкоговорителя или звуковой колонки'шт.*</t>
  </si>
  <si>
    <t>С1248-202-0501 прим'6''Громкоговоритель потолочный 6 Вт. со встроенным траснформатором ITC T-105'шт.*</t>
  </si>
  <si>
    <t>У6125-0601-0303'1''Монтаж устройства ультразвукового блока питания и контроля'шт.*</t>
  </si>
  <si>
    <t>С1248-201-0623 прим'1''Источник бесперебойного питания 2кWt АРС SUA 2000j Smart-UPS'шт.*</t>
  </si>
  <si>
    <t>У6125-0702-1212(РМ20)'6''Монтаж коробки оконечной'шт.*</t>
  </si>
  <si>
    <t>С1248-306-0101'6''Разветвительная коробка типа УК-2П'шт.*</t>
  </si>
  <si>
    <t>У6119-0201-0101(РМ296125)'100''Прокладка кабеля с креплением скобами, сечение до 6 мм2'м*</t>
  </si>
  <si>
    <t>С1243-305-0312'100.1,02''Кабели для монтажа систем сигнализации, марки КПСнг(А)-FRLS 2х2х1,5'м*</t>
  </si>
  <si>
    <t>ВН</t>
  </si>
  <si>
    <t>4737,956</t>
  </si>
  <si>
    <t>4711,903</t>
  </si>
  <si>
    <t>26,053</t>
  </si>
  <si>
    <t>2065,903</t>
  </si>
  <si>
    <t>0,428</t>
  </si>
  <si>
    <r>
      <t xml:space="preserve">У6125-0412-0301
6125-0412-0301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</si>
  <si>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на полу шкафа ПТС питания</t>
  </si>
  <si>
    <t>1.3.4</t>
  </si>
  <si>
    <t>249529
261-201-0360</t>
  </si>
  <si>
    <t>Лак пропиточный без растворителей АС-9115 ГОСТ Р 52165-2003</t>
  </si>
  <si>
    <t>1.3.5</t>
  </si>
  <si>
    <t>1.3.6</t>
  </si>
  <si>
    <r>
      <t xml:space="preserve">С1248-102-1701
248-102-1701
</t>
    </r>
    <r>
      <rPr>
        <b/>
        <i/>
        <sz val="7.5"/>
        <rFont val="Times New Roman Cyr"/>
        <family val="1"/>
        <charset val="204"/>
      </rPr>
      <t>ПрСЦ 06.2025</t>
    </r>
  </si>
  <si>
    <t>Шкаф телекоммуникационный настенный типа ITK, LINEA W 6U, размерами 600x450 мм, с металлической дверью</t>
  </si>
  <si>
    <r>
      <t xml:space="preserve">У6125-0801-0102
6125-0801-0102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</si>
  <si>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камеры видеонаблюдения на кронштейне</t>
  </si>
  <si>
    <t>20466
007-0149</t>
  </si>
  <si>
    <t>Затраты труда рабочих (средний разряд работы 4,9). Работы по монтажу оборудования</t>
  </si>
  <si>
    <r>
      <t xml:space="preserve">С1248-402-0208
248-402-0208
</t>
    </r>
    <r>
      <rPr>
        <b/>
        <i/>
        <sz val="7.5"/>
        <rFont val="Times New Roman Cyr"/>
        <family val="1"/>
        <charset val="204"/>
      </rPr>
      <t>РСНБ РК 2022</t>
    </r>
  </si>
  <si>
    <t>Купольная IP видеокамера модели UNIVIEW IPC324LE-DSF40K-G-C, объектив 4 мм, 4 Мп с ИК подсветкой дальностью до 30 м</t>
  </si>
  <si>
    <r>
      <t xml:space="preserve">С1248-402-0102
248-402-0102
</t>
    </r>
    <r>
      <rPr>
        <b/>
        <i/>
        <sz val="7.5"/>
        <rFont val="Times New Roman Cyr"/>
        <family val="1"/>
        <charset val="204"/>
      </rPr>
      <t>РСНБ РК 2022</t>
    </r>
  </si>
  <si>
    <t>Уличная IP видеокамера модели UNIVIEW IPC2122LR5-UPF28M-F-C, объектив 2,8 мм, 2 Мп Starlight с ИК подсветкой дальностью до 50 м</t>
  </si>
  <si>
    <r>
      <t xml:space="preserve">У6125-1001-0103
6125-1001-0103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</si>
  <si>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приборов на резьбовых соединениях, масса до 10 кг</t>
  </si>
  <si>
    <t>20459
007-0142</t>
  </si>
  <si>
    <t>Затраты труда рабочих (средний разряд работы 4,2). Работы по монтажу оборудования</t>
  </si>
  <si>
    <r>
      <t xml:space="preserve">С1248-403-0219
248-403-0219
</t>
    </r>
    <r>
      <rPr>
        <b/>
        <i/>
        <sz val="7.5"/>
        <rFont val="Times New Roman Cyr"/>
        <family val="1"/>
        <charset val="204"/>
      </rPr>
      <t>ПрСЦ 06.2025</t>
    </r>
  </si>
  <si>
    <t>Видеорегистратор модели RVI RVi-2NR32481, 32-х канальный, 320 Мбит/с, (поддержка HDD дисков: 4 SATA до 16 Tb каждый)</t>
  </si>
  <si>
    <r>
      <t xml:space="preserve">С1248-404-0202
248-404-0202
</t>
    </r>
    <r>
      <rPr>
        <b/>
        <i/>
        <sz val="7.5"/>
        <rFont val="Times New Roman Cyr"/>
        <family val="1"/>
        <charset val="204"/>
      </rPr>
      <t>РСНБ РК 2022</t>
    </r>
  </si>
  <si>
    <t>Монитор Uniview MW3224-V с диагональю 24"</t>
  </si>
  <si>
    <r>
      <t xml:space="preserve">С1248-404-0306
248-404-0306
</t>
    </r>
    <r>
      <rPr>
        <b/>
        <i/>
        <sz val="7.5"/>
        <rFont val="Times New Roman Cyr"/>
        <family val="1"/>
        <charset val="204"/>
      </rPr>
      <t>РСНБ РК 2022</t>
    </r>
  </si>
  <si>
    <t>Диск жесткий HDD Uniview на 8Тб</t>
  </si>
  <si>
    <r>
      <t xml:space="preserve">521-101-0401014
521-101-0401014
</t>
    </r>
    <r>
      <rPr>
        <b/>
        <i/>
        <sz val="7.5"/>
        <rFont val="Times New Roman Cyr"/>
        <family val="1"/>
        <charset val="204"/>
      </rPr>
      <t>ПрСЦ 06.2025</t>
    </r>
  </si>
  <si>
    <t>Мышь 2E MF110, White, Wired, Optical, 3200dpi, USB</t>
  </si>
  <si>
    <r>
      <t xml:space="preserve">521-101-0401024
521-101-0401024
</t>
    </r>
    <r>
      <rPr>
        <b/>
        <i/>
        <sz val="7.5"/>
        <rFont val="Times New Roman Cyr"/>
        <family val="1"/>
        <charset val="204"/>
      </rPr>
      <t>ПрСЦ 06.2025</t>
    </r>
  </si>
  <si>
    <t>Источник бесперебойного питания UPS SVC V600-L-LCD, 600VA, 360W, 1x12V/7.5Ah, AVR 138-292V, 2 розет., 1xIEC C13, Black</t>
  </si>
  <si>
    <r>
      <t xml:space="preserve">С1248-404-2211
248-404-2211
</t>
    </r>
    <r>
      <rPr>
        <b/>
        <i/>
        <sz val="7.5"/>
        <rFont val="Times New Roman Cyr"/>
        <family val="1"/>
        <charset val="204"/>
      </rPr>
      <t>ПрСЦ 06.2025</t>
    </r>
  </si>
  <si>
    <t>Источник питания типа NSGate AD1150-48F 150 Вт, 48 В, 3.2A, -40...70°C, на DIN-рейку, стену</t>
  </si>
  <si>
    <t>15.2.5</t>
  </si>
  <si>
    <r>
      <t xml:space="preserve">С1243-402-0102
243-402-0102
</t>
    </r>
    <r>
      <rPr>
        <b/>
        <i/>
        <sz val="7.5"/>
        <rFont val="Times New Roman Cyr"/>
        <family val="1"/>
        <charset val="204"/>
      </rPr>
      <t>РСНБ РК 2022</t>
    </r>
  </si>
  <si>
    <t>Монтажный провод плоский, универсальный, гибкий, многопроволочный, на напряжение 250 В, число жил 2, марки ПУГНП 2х0,75 мм2</t>
  </si>
  <si>
    <r>
      <t xml:space="preserve">С1274-701-0501002
274-701-0501002
</t>
    </r>
    <r>
      <rPr>
        <b/>
        <i/>
        <sz val="7.5"/>
        <rFont val="Times New Roman Cyr"/>
        <family val="1"/>
        <charset val="204"/>
      </rPr>
      <t>ПрСЦ 06.2025</t>
    </r>
  </si>
  <si>
    <t>Соеденительный конектор прямой</t>
  </si>
  <si>
    <r>
      <t xml:space="preserve">С1247-211-1101
247-211-1101
</t>
    </r>
    <r>
      <rPr>
        <b/>
        <i/>
        <sz val="7.5"/>
        <rFont val="Times New Roman Cyr"/>
        <family val="1"/>
        <charset val="204"/>
      </rPr>
      <t>РСНБ РК 2022</t>
    </r>
  </si>
  <si>
    <t>Разъем</t>
  </si>
  <si>
    <r>
      <t xml:space="preserve">С1247-213-0401
247-213-0401
</t>
    </r>
    <r>
      <rPr>
        <b/>
        <i/>
        <sz val="7.5"/>
        <rFont val="Times New Roman Cyr"/>
        <family val="1"/>
        <charset val="204"/>
      </rPr>
      <t>РСНБ РК 2022</t>
    </r>
  </si>
  <si>
    <t>Переходник</t>
  </si>
  <si>
    <t>20.2.5</t>
  </si>
  <si>
    <r>
      <t xml:space="preserve">С1243-907-0101
243-907-0101
</t>
    </r>
    <r>
      <rPr>
        <b/>
        <i/>
        <sz val="7.5"/>
        <rFont val="Times New Roman Cyr"/>
        <family val="1"/>
        <charset val="204"/>
      </rPr>
      <t>РСНБ РК 2022</t>
    </r>
  </si>
  <si>
    <t>Канал кабельный из ПВХ, размерами 12 мм х 12 мм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</si>
  <si>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02-01-08</t>
    </r>
    <r>
      <rPr>
        <b/>
        <sz val="12"/>
        <rFont val="Times New Roman"/>
        <family val="1"/>
        <charset val="204"/>
      </rPr>
      <t xml:space="preserve"> </t>
    </r>
  </si>
  <si>
    <t>248-403-0219</t>
  </si>
  <si>
    <t>248-402-0102</t>
  </si>
  <si>
    <t>248-404-0306</t>
  </si>
  <si>
    <t>248-402-0208</t>
  </si>
  <si>
    <t>243-402-0102</t>
  </si>
  <si>
    <t>243-907-0101</t>
  </si>
  <si>
    <t>248-404-2211</t>
  </si>
  <si>
    <t>248-404-0202</t>
  </si>
  <si>
    <r>
      <t xml:space="preserve">274-701-0501002
</t>
    </r>
    <r>
      <rPr>
        <i/>
        <sz val="7.5"/>
        <rFont val="Times New Roman"/>
        <family val="1"/>
        <charset val="204"/>
      </rPr>
      <t>ПрСЦ 06.2025</t>
    </r>
  </si>
  <si>
    <t>248-102-1701</t>
  </si>
  <si>
    <r>
      <t xml:space="preserve">247-213-0401
</t>
    </r>
    <r>
      <rPr>
        <i/>
        <sz val="7.5"/>
        <rFont val="Times New Roman"/>
        <family val="1"/>
        <charset val="204"/>
      </rPr>
      <t>РСНБ РК 2022</t>
    </r>
  </si>
  <si>
    <r>
      <t xml:space="preserve">247-211-1101
</t>
    </r>
    <r>
      <rPr>
        <i/>
        <sz val="7.5"/>
        <rFont val="Times New Roman"/>
        <family val="1"/>
        <charset val="204"/>
      </rPr>
      <t>РСНБ РК 2022</t>
    </r>
  </si>
  <si>
    <t>261-201-0360</t>
  </si>
  <si>
    <r>
      <t xml:space="preserve">521-101-0401024
</t>
    </r>
    <r>
      <rPr>
        <i/>
        <sz val="7.5"/>
        <rFont val="Times New Roman"/>
        <family val="1"/>
        <charset val="204"/>
      </rPr>
      <t>ПрСЦ 06.2025</t>
    </r>
  </si>
  <si>
    <r>
      <t xml:space="preserve">521-101-0401014
</t>
    </r>
    <r>
      <rPr>
        <i/>
        <sz val="7.5"/>
        <rFont val="Times New Roman"/>
        <family val="1"/>
        <charset val="204"/>
      </rPr>
      <t>ПрСЦ 06.2025</t>
    </r>
  </si>
  <si>
    <t>ИСХОДНЫЕ ДАННЫЕ : Э350</t>
  </si>
  <si>
    <t>Э350'Q9А0Ж5'Ц8Н2ХМШ2В1+РБ''13.1'''''*</t>
  </si>
  <si>
    <t>Ю''"Перепланировка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№29"'Подрядные работы'02-01'Лаборатория'ВН'02'02-01-08'Видеонаблюдение'ВН''в ценах декабря 2024 г.*</t>
  </si>
  <si>
    <t>Р Видеонаблюдение*</t>
  </si>
  <si>
    <t>У6125-0412-0301(РМ20)'1''Монтаж на полу шкафа ПТС питания'шт.*</t>
  </si>
  <si>
    <t>С1248-102-1701'1''Шкаф телекоммуникационный настенный типа ITK, LINEA W 6U, размерами 600x450 мм, с металлической дверью'шт.*</t>
  </si>
  <si>
    <t>У6125-0801-0102'8+13''Монтаж камеры видеонаблюдения на кронштейне'шт.*</t>
  </si>
  <si>
    <t>С1248-402-0208'8''Купольная IP видеокамера модели UNIVIEW IPC324LE-DSF40K-G-C, объектив 4 мм, 4 Мп с ИК подсветкой дальностью до 30 м'шт.*</t>
  </si>
  <si>
    <t>С1248-402-0102'13''Уличная IP видеокамера модели UNIVIEW IPC2122LR5-UPF28M-F-C, объектив 2,8 мм, 2 Мп Starlight с ИК подсветкой дальностью до 50 м'шт.*</t>
  </si>
  <si>
    <t>У6125-1001-0103'1''Установка приборов на резьбовых соединениях, масса до 10 кг'шт.*</t>
  </si>
  <si>
    <t>С1248-403-0219'1''Видеорегистратор модели RVI RVi-2NR32481, 32-х канальный, 320 Мбит/с, (поддержка HDD дисков: 4 SATA до 16 Tb каждый)'шт.*</t>
  </si>
  <si>
    <t>С1248-404-0202'1''Монитор Uniview MW3224-V с диагональю 24"'шт.*</t>
  </si>
  <si>
    <t>С1248-404-0306'4''Диск жесткий HDD Uniview на 8Тб'шт.*</t>
  </si>
  <si>
    <t>521-101-0401014'1''Мышь 2E MF110, White, Wired, Optical, 3200dpi, USB'шт.*</t>
  </si>
  <si>
    <t>У6125-1101-0201'1+2''Монтаж на столе аппаратуры настольной, масса до 0,015 т'шт.*</t>
  </si>
  <si>
    <t>521-101-0401024'1''Источник бесперебойного питания UPS SVC V600-L-LCD, 600VA, 360W, 1x12V/7.5Ah, AVR 138-292V, 2 розет., 1xIEC C13, Black'шт.*</t>
  </si>
  <si>
    <t>С1248-404-2211'2''Источник питания типа NSGate AD1150-48F 150 Вт, 48 В, 3.2A, -40...70°C, на DIN-рейку, стену'шт.*</t>
  </si>
  <si>
    <t>У6119-0101-0101(РМ296127)'1215''Провода одножильные или многожильные в общей оплетке, суммарное сечение до 2,5 мм2. Прокладка первого провода в проложенных трубах и металлических рукавах'м*</t>
  </si>
  <si>
    <t>С1243-402-0102'1215.1,03''Монтажный провод плоский, универсальный, гибкий, многопроволочный, на напряжение 250 В, число жил 2, марки ПУГНП 2х0,75 мм2'м*</t>
  </si>
  <si>
    <t>С1274-701-0501002'42''Соеденительный конектор прямой'шт.*</t>
  </si>
  <si>
    <t>С1247-211-1101'42''Разъем'шт.*</t>
  </si>
  <si>
    <t>С1247-213-0401'42''Переходник'шт.*</t>
  </si>
  <si>
    <t>У6119-0302-0101(РМ296142)'1215''Прокладка короба (кабель-канала) полимерного, периметр до 60 мм'м*</t>
  </si>
  <si>
    <t>С1243-907-0101'1215.1,03''Канал кабельный из ПВХ, размерами 12 мм х 12 мм'м*</t>
  </si>
  <si>
    <t>СКУД</t>
  </si>
  <si>
    <t>10341,481</t>
  </si>
  <si>
    <t>3533,283</t>
  </si>
  <si>
    <t>0,697</t>
  </si>
  <si>
    <t>Основное оборудование</t>
  </si>
  <si>
    <r>
      <t xml:space="preserve">У6125-0601-0106
6125-0601-0106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</si>
  <si>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оборудования приборов приемно-контрольных сигнальных: концентратора блока базового на 10 лучей</t>
  </si>
  <si>
    <t>2.1.2</t>
  </si>
  <si>
    <r>
      <t xml:space="preserve">С1248-303-0234
248-303-0234
</t>
    </r>
    <r>
      <rPr>
        <b/>
        <i/>
        <sz val="7.5"/>
        <rFont val="Times New Roman Cyr"/>
        <family val="1"/>
        <charset val="204"/>
      </rPr>
      <t>ПрСЦ 06.2025</t>
    </r>
  </si>
  <si>
    <t>Прибор приемно-контрольный охранно-пожарный модели ППКОПУ R3-Рубеж-2ОП</t>
  </si>
  <si>
    <r>
      <t xml:space="preserve">С1248-303-1101
248-303-1101
</t>
    </r>
    <r>
      <rPr>
        <b/>
        <i/>
        <sz val="7.5"/>
        <rFont val="Times New Roman Cyr"/>
        <family val="1"/>
        <charset val="204"/>
      </rPr>
      <t>ПрСЦ 06.2025</t>
    </r>
  </si>
  <si>
    <t>Блок индикации и управления модели R3-Рубеж-БИУ</t>
  </si>
  <si>
    <r>
      <t xml:space="preserve">У6125-0801-0601
6125-0801-0601
</t>
    </r>
    <r>
      <rPr>
        <b/>
        <i/>
        <sz val="7.5"/>
        <rFont val="Times New Roman Cyr"/>
        <family val="1"/>
        <charset val="204"/>
      </rPr>
      <t>ЕСЦ РСНБ РК 2024</t>
    </r>
  </si>
  <si>
    <t>Система управления доступом с автоматическим запирающим устройством. Монтаж оборудования</t>
  </si>
  <si>
    <t>20464
007-0147</t>
  </si>
  <si>
    <t>Затраты труда рабочих (средний разряд работы 4,7). Работы по монтажу оборудования</t>
  </si>
  <si>
    <r>
      <t xml:space="preserve">С1248-405-0147
248-405-0147
</t>
    </r>
    <r>
      <rPr>
        <b/>
        <i/>
        <sz val="7.5"/>
        <rFont val="Times New Roman Cyr"/>
        <family val="1"/>
        <charset val="204"/>
      </rPr>
      <t>ПрСЦ 06.2025</t>
    </r>
  </si>
  <si>
    <t>МКД-2-R3, модуль контроля доступа</t>
  </si>
  <si>
    <r>
      <t xml:space="preserve">С1248-306-0344
248-306-0344
</t>
    </r>
    <r>
      <rPr>
        <b/>
        <i/>
        <sz val="7.5"/>
        <rFont val="Times New Roman Cyr"/>
        <family val="1"/>
        <charset val="204"/>
      </rPr>
      <t>РСНБ РК 2022</t>
    </r>
  </si>
  <si>
    <t>Источник электропитания ИВЭПР 12/5 2х7-Р БР</t>
  </si>
  <si>
    <r>
      <t xml:space="preserve">У6401-0105-0101
6401-0105-0101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</si>
  <si>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аккумулятора кислотного стационарного, тип С-1, СК-1</t>
  </si>
  <si>
    <r>
      <t xml:space="preserve">С1248-306-0379
248-306-0379
</t>
    </r>
    <r>
      <rPr>
        <b/>
        <i/>
        <sz val="7.5"/>
        <rFont val="Times New Roman Cyr"/>
        <family val="1"/>
        <charset val="204"/>
      </rPr>
      <t>ПрСЦ 06.2025</t>
    </r>
  </si>
  <si>
    <t>Аккумулятор 12 В, 9 Ахч срок службы 5 лет (Тип К) АБ 1209К</t>
  </si>
  <si>
    <r>
      <t xml:space="preserve">У6401-0103-2101
6401-0103-2101
</t>
    </r>
    <r>
      <rPr>
        <b/>
        <i/>
        <sz val="7.5"/>
        <rFont val="Times New Roman Cyr"/>
        <family val="1"/>
        <charset val="204"/>
      </rPr>
      <t>ЕСЦ РСНБ РК 2024</t>
    </r>
  </si>
  <si>
    <t>Монтаж аппарата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t>
  </si>
  <si>
    <r>
      <t xml:space="preserve">С1248-401-0753
248-401-0753
</t>
    </r>
    <r>
      <rPr>
        <b/>
        <i/>
        <sz val="7.5"/>
        <rFont val="Times New Roman Cyr"/>
        <family val="1"/>
        <charset val="204"/>
      </rPr>
      <t>РСНБ РК 2022</t>
    </r>
  </si>
  <si>
    <t>Кнопка управления выходом и аварийным разблокированием электромагнитного замка "EXIT 300М"</t>
  </si>
  <si>
    <r>
      <t xml:space="preserve">У6125-0801-0507
6125-0801-0507
</t>
    </r>
    <r>
      <rPr>
        <b/>
        <i/>
        <sz val="7.5"/>
        <rFont val="Times New Roman Cyr"/>
        <family val="1"/>
        <charset val="204"/>
      </rPr>
      <t>ЕСЦ РСНБ РК 2024</t>
    </r>
  </si>
  <si>
    <t>Установка считывателя идентификаторов и контролеров для управления турникетами</t>
  </si>
  <si>
    <r>
      <t xml:space="preserve">С1248-405-0311
248-405-0311
</t>
    </r>
    <r>
      <rPr>
        <b/>
        <i/>
        <sz val="7.5"/>
        <rFont val="Times New Roman Cyr"/>
        <family val="1"/>
        <charset val="204"/>
      </rPr>
      <t>РСНБ РК 2022</t>
    </r>
  </si>
  <si>
    <t>Matrix-II, бесконтактный считыватель для работы с картами/брелками EM Marine</t>
  </si>
  <si>
    <r>
      <t xml:space="preserve">С1248-405-0607
248-405-0607
</t>
    </r>
    <r>
      <rPr>
        <b/>
        <i/>
        <sz val="7.5"/>
        <rFont val="Times New Roman Cyr"/>
        <family val="1"/>
        <charset val="204"/>
      </rPr>
      <t>РСНБ РК 2022</t>
    </r>
  </si>
  <si>
    <t>Замок электромагнитный ST-EL350ML, 12 VDC/500мА или 24VDC/250мА, усилие 350 кг</t>
  </si>
  <si>
    <t>Монтаж извещателя ОС автоматического контактного, магнитоконтактного на открывание окон, дверей</t>
  </si>
  <si>
    <r>
      <t xml:space="preserve">С1248-301-0103
248-301-0103
</t>
    </r>
    <r>
      <rPr>
        <b/>
        <i/>
        <sz val="7.5"/>
        <rFont val="Times New Roman Cyr"/>
        <family val="1"/>
        <charset val="204"/>
      </rPr>
      <t>РСНБ РК 2022</t>
    </r>
  </si>
  <si>
    <t>Извещатель охранный магнитоконтактный модели ИО-102-20 А2М</t>
  </si>
  <si>
    <r>
      <t xml:space="preserve">С1248-401-0754
248-401-0754
</t>
    </r>
    <r>
      <rPr>
        <b/>
        <i/>
        <sz val="7.5"/>
        <rFont val="Times New Roman Cyr"/>
        <family val="1"/>
        <charset val="204"/>
      </rPr>
      <t>РСНБ РК 2022 прим</t>
    </r>
  </si>
  <si>
    <t>Кнопка управления выходом и аварийным разблокированием электромагнитного замка "EXIT 500" /ИР 513-10/</t>
  </si>
  <si>
    <r>
      <t xml:space="preserve">С1248-405-0511
248-405-0511
</t>
    </r>
    <r>
      <rPr>
        <b/>
        <i/>
        <sz val="7.5"/>
        <rFont val="Times New Roman Cyr"/>
        <family val="1"/>
        <charset val="204"/>
      </rPr>
      <t>РСНБ РК 2022</t>
    </r>
  </si>
  <si>
    <t>ST-DC236BC-SL, доводчик двери 2-х скоростной, c тягой EN 3-6</t>
  </si>
  <si>
    <r>
      <t xml:space="preserve">С1248-306-0309
248-306-0309
</t>
    </r>
    <r>
      <rPr>
        <b/>
        <i/>
        <sz val="7.5"/>
        <rFont val="Times New Roman Cyr"/>
        <family val="1"/>
        <charset val="204"/>
      </rPr>
      <t>РСНБ РК 2022</t>
    </r>
  </si>
  <si>
    <t>Блок питания Квант-30</t>
  </si>
  <si>
    <r>
      <t xml:space="preserve">С1248-405-0407
248-405-0407
</t>
    </r>
    <r>
      <rPr>
        <b/>
        <i/>
        <sz val="7.5"/>
        <rFont val="Times New Roman Cyr"/>
        <family val="1"/>
        <charset val="204"/>
      </rPr>
      <t>РСНБ РК 2022</t>
    </r>
  </si>
  <si>
    <t>FM11RF08-M1, бесконтактная смарт-карта Mifare1</t>
  </si>
  <si>
    <r>
      <t xml:space="preserve">У6119-0101-0201
6119-0101-0201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</si>
  <si>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в проложенном коробе (кабель-канале) провода, сечение до 6 мм2</t>
  </si>
  <si>
    <r>
      <t xml:space="preserve">С1243-305-0909
243-305-0909
</t>
    </r>
    <r>
      <rPr>
        <b/>
        <i/>
        <sz val="7.5"/>
        <rFont val="Times New Roman Cyr"/>
        <family val="1"/>
        <charset val="204"/>
      </rPr>
      <t>ПрСЦ 06.2025</t>
    </r>
  </si>
  <si>
    <t>Кабель огнестойкий с низкой токсичностью при горении, для монтажа ОПС и СОУЭ, на напряжение 300/500В; марки КПСнг(А)-FRLSLTx 1х2х0,5</t>
  </si>
  <si>
    <r>
      <t xml:space="preserve">У6119-0302-0102
6119-0302-0102
</t>
    </r>
    <r>
      <rPr>
        <b/>
        <i/>
        <sz val="7.5"/>
        <rFont val="Times New Roman Cyr"/>
        <family val="1"/>
        <charset val="204"/>
      </rPr>
      <t>ЕСЦ РСНБ РК 2024</t>
    </r>
  </si>
  <si>
    <t>Прокладка короба (кабель-канала) полимерного, периметр до 160 мм</t>
  </si>
  <si>
    <r>
      <t xml:space="preserve">С1243-907-0105
243-907-0105
</t>
    </r>
    <r>
      <rPr>
        <b/>
        <i/>
        <sz val="7.5"/>
        <rFont val="Times New Roman Cyr"/>
        <family val="1"/>
        <charset val="204"/>
      </rPr>
      <t>РСНБ РК 2022</t>
    </r>
  </si>
  <si>
    <t>Канал кабельный из ПВХ, размерами 25 мм х 14 мм</t>
  </si>
  <si>
    <r>
      <t xml:space="preserve">к локальной смете № </t>
    </r>
    <r>
      <rPr>
        <b/>
        <u/>
        <sz val="12"/>
        <rFont val="Times New Roman"/>
        <family val="1"/>
        <charset val="204"/>
      </rPr>
      <t>02-01-09</t>
    </r>
    <r>
      <rPr>
        <b/>
        <sz val="12"/>
        <rFont val="Times New Roman"/>
        <family val="1"/>
        <charset val="204"/>
      </rPr>
      <t xml:space="preserve"> </t>
    </r>
  </si>
  <si>
    <t>248-405-0147</t>
  </si>
  <si>
    <t>248-405-0607</t>
  </si>
  <si>
    <t>248-306-0379</t>
  </si>
  <si>
    <t>248-405-0511</t>
  </si>
  <si>
    <t>248-306-0309</t>
  </si>
  <si>
    <t>248-303-0234</t>
  </si>
  <si>
    <t>248-405-0311</t>
  </si>
  <si>
    <r>
      <t xml:space="preserve">248-401-0754
</t>
    </r>
    <r>
      <rPr>
        <i/>
        <sz val="7.5"/>
        <rFont val="Times New Roman"/>
        <family val="1"/>
        <charset val="204"/>
      </rPr>
      <t>РСНБ РК 2022</t>
    </r>
  </si>
  <si>
    <t>248-401-0753</t>
  </si>
  <si>
    <t>248-303-1101</t>
  </si>
  <si>
    <t>248-301-0103</t>
  </si>
  <si>
    <t>243-305-0909</t>
  </si>
  <si>
    <t>248-306-0344</t>
  </si>
  <si>
    <t>248-405-0407</t>
  </si>
  <si>
    <r>
      <t xml:space="preserve">243-907-0105
</t>
    </r>
    <r>
      <rPr>
        <i/>
        <sz val="7.5"/>
        <rFont val="Times New Roman"/>
        <family val="1"/>
        <charset val="204"/>
      </rPr>
      <t>РСНБ РК 2022</t>
    </r>
  </si>
  <si>
    <t>ИСХОДНЫЕ ДАННЫЕ : Э360</t>
  </si>
  <si>
    <t>Э360'Q9А0Ж5'Ц8Н2ХМШ2В1+РБ''13.1'''''*</t>
  </si>
  <si>
    <t>Ю''"Перепланировка (реконструкция) 1-го этажа корпуса "№2 учебно лабораторных и лекционных аудиторий университета" на лаборатории Центр молекулярной диагностики и геномных исследований Центр прогрессивной инструментальной диагностики, Научная лаборатория "Big Data in Clinical Medicine" по адресу: Туркестанская область, г.Туркестан, пр.Б.Саттарханов №29"'Подрядные работы'02-01'Лаборатория'СКУД'02'02-01-09'Система контроля и управления доступом'СКУД''в ценах декабря 2024 г.*</t>
  </si>
  <si>
    <t>П2 Основное оборудование*</t>
  </si>
  <si>
    <t>У6125-0601-0106'1''Монтаж оборудования приборов приемно-контрольных сигнальных: концентратора блока базового на 10 лучей'шт.*</t>
  </si>
  <si>
    <t>С1248-303-0234'1''Прибор приемно-контрольный охранно-пожарный модели ППКОПУ R3-Рубеж-2ОП'шт.*</t>
  </si>
  <si>
    <t>С1248-303-1101'1''Блок индикации и управления модели R3-Рубеж-БИУ'шт.*</t>
  </si>
  <si>
    <t>У6125-0801-0601'36''Система управления доступом с автоматическим запирающим устройством. Монтаж оборудования'шт.*</t>
  </si>
  <si>
    <t>С1248-405-0147'36''МКД-2-R3, модуль контроля доступа'шт.*</t>
  </si>
  <si>
    <t>С1248-306-0344'1''Источник электропитания ИВЭПР 12/5 2х7-Р БР'шт.*</t>
  </si>
  <si>
    <t>У6401-0105-0101(РС128921)(РС146773)(РС146784)(РС315962)'2''Монтаж аккумулятора кислотного стационарного, тип С-1, СК-1'шт.*</t>
  </si>
  <si>
    <t>С1248-306-0379'2''Аккумулятор 12 В, 9 Ахч срок службы 5 лет (Тип К) АБ 1209К'шт.*</t>
  </si>
  <si>
    <t>У6401-0103-2101'36''Монтаж аппарата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2'шт.*</t>
  </si>
  <si>
    <t>С1248-401-0753'36''Кнопка управления выходом и аварийным разблокированием электромагнитного замка "EXIT 300М"'шт.*</t>
  </si>
  <si>
    <t>У6125-0801-0507'36''Установка считывателя идентификаторов и контролеров для управления турникетами'комплект*</t>
  </si>
  <si>
    <t>С1248-405-0311'36''Matrix-II, бесконтактный считыватель для работы с картами/брелками EM Marine'шт.*</t>
  </si>
  <si>
    <t>С1248-405-0607'36''Замок электромагнитный ST-EL350ML, 12 VDC/500мА или 24VDC/250мА, усилие 350 кг'шт.*</t>
  </si>
  <si>
    <t>У6125-0601-0204'36''Монтаж извещателя ОС автоматического контактного, магнитоконтактного на открывание окон, дверей'шт.*</t>
  </si>
  <si>
    <t>С1248-301-0103'36''Извещатель охранный магнитоконтактный модели ИО-102-20 А2М'шт.*</t>
  </si>
  <si>
    <t>С1248-401-0754 прим'36''Кнопка управления выходом и аварийным разблокированием электромагнитного замка "EXIT 500" /ИР 513-10/'шт.*</t>
  </si>
  <si>
    <t>У6108-0204-0301(РМ293076)'36''Установка дверных доводчиков'шт.*</t>
  </si>
  <si>
    <t>С1248-405-0511'36''ST-DC236BC-SL, доводчик двери 2-х скоростной, c тягой EN 3-6'шт.*</t>
  </si>
  <si>
    <t>У6125-0601-0303'36''Монтаж устройства ультразвукового блока питания и контроля'шт.*</t>
  </si>
  <si>
    <t>С1248-306-0309'36''Блок питания Квант-30'шт.*</t>
  </si>
  <si>
    <t>У6401-0105-0101(РС128921)(РС146773)(РС146784)(РС315962)'36''Монтаж аккумулятора кислотного стационарного, тип С-1, СК-1'шт.*</t>
  </si>
  <si>
    <t>С1248-306-0379'36''Аккумулятор 12 В, 9 Ахч срок службы 5 лет (Тип К) АБ 1209К'шт.*</t>
  </si>
  <si>
    <t>С1248-405-0407'108''FM11RF08-M1, бесконтактная смарт-карта Mifare1'шт.*</t>
  </si>
  <si>
    <t>У6119-0101-0201(РМ296127)'260''Прокладка в проложенном коробе (кабель-канале) провода, сечение до 6 мм2'м*</t>
  </si>
  <si>
    <t>С1243-305-0909'260.1,03''Кабель огнестойкий с низкой токсичностью при горении, для монтажа ОПС и СОУЭ, на напряжение 300/500В; марки КПСнг(А)-FRLSLTx 1х2х0,5'м*</t>
  </si>
  <si>
    <t>У6119-0302-0102(РМ296142)'260''Прокладка короба (кабель-канала) полимерного, периметр до 160 мм'м*</t>
  </si>
  <si>
    <t>С1243-907-0105'260.1,03''Канал кабельный из ПВХ, размерами 25 мм х 14 мм'м*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</si>
</sst>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######"/>
    <numFmt numFmtId="165" formatCode="0.000"/>
    <numFmt numFmtId="166" formatCode="\ #,##0.00&quot;р. &quot;;\-#,##0.00&quot;р. &quot;;&quot; -&quot;#&quot;р. &quot;;@\ "/>
    <numFmt numFmtId="167" formatCode="#,##0.000"/>
    <numFmt numFmtId="168" formatCode="0.0000"/>
  </numFmts>
  <fonts count="66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rgb="FF969696"/>
      <name val="Times New Roman Cyr"/>
      <family val="1"/>
      <charset val="204"/>
    </font>
    <font>
      <sz val="10"/>
      <color rgb="FF333333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color rgb="FF969696"/>
      <name val="Times New Roman Cyr"/>
      <family val="1"/>
      <charset val="204"/>
    </font>
    <font>
      <sz val="9"/>
      <color rgb="FF808080"/>
      <name val="Times New Roman Cyr"/>
      <family val="1"/>
      <charset val="204"/>
    </font>
    <font>
      <sz val="10"/>
      <color rgb="FF808080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11"/>
      <color rgb="FF808080"/>
      <name val="Times New Roman Cyr"/>
      <charset val="204"/>
    </font>
    <font>
      <i/>
      <sz val="9"/>
      <name val="Times New Roman Cyr"/>
      <charset val="204"/>
    </font>
    <font>
      <i/>
      <sz val="9"/>
      <color rgb="FF333333"/>
      <name val="Times New Roman Cyr"/>
      <charset val="204"/>
    </font>
    <font>
      <i/>
      <sz val="10"/>
      <color rgb="FF333333"/>
      <name val="Times New Roman Cyr"/>
      <charset val="204"/>
    </font>
    <font>
      <sz val="9"/>
      <color rgb="FF969696"/>
      <name val="Times New Roman Cyr"/>
      <charset val="204"/>
    </font>
    <font>
      <b/>
      <sz val="10"/>
      <name val="Times New Roman Cyr"/>
      <family val="1"/>
      <charset val="204"/>
    </font>
    <font>
      <b/>
      <i/>
      <sz val="7.5"/>
      <name val="Times New Roman Cyr"/>
      <family val="1"/>
      <charset val="204"/>
    </font>
    <font>
      <b/>
      <vertAlign val="superscript"/>
      <sz val="10"/>
      <name val="Times New Roman Cyr"/>
      <family val="1"/>
      <charset val="204"/>
    </font>
    <font>
      <sz val="9"/>
      <color rgb="FF808080"/>
      <name val="Times New Roman Cyr"/>
      <charset val="204"/>
    </font>
    <font>
      <sz val="9"/>
      <color rgb="FF333333"/>
      <name val="Times New Roman Cyr"/>
      <charset val="204"/>
    </font>
    <font>
      <sz val="9"/>
      <name val="Times New Roman Cyr"/>
      <charset val="204"/>
    </font>
    <font>
      <sz val="9"/>
      <color rgb="FF000080"/>
      <name val="Times New Roman Cyr"/>
      <charset val="204"/>
    </font>
    <font>
      <vertAlign val="superscript"/>
      <sz val="9"/>
      <color indexed="18"/>
      <name val="Times New Roman Cyr"/>
      <charset val="204"/>
    </font>
    <font>
      <sz val="9"/>
      <color indexed="18"/>
      <name val="Times New Roman Cyr"/>
      <charset val="204"/>
    </font>
    <font>
      <i/>
      <sz val="9"/>
      <color rgb="FF000080"/>
      <name val="Times New Roman Cyr"/>
      <charset val="204"/>
    </font>
    <font>
      <i/>
      <sz val="9"/>
      <color rgb="FF969696"/>
      <name val="Times New Roman Cyr"/>
      <charset val="204"/>
    </font>
    <font>
      <sz val="9"/>
      <color rgb="FF000000"/>
      <name val="Times New Roman Cyr"/>
      <charset val="204"/>
    </font>
    <font>
      <vertAlign val="superscript"/>
      <sz val="9"/>
      <color indexed="8"/>
      <name val="Times New Roman Cyr"/>
      <charset val="204"/>
    </font>
    <font>
      <i/>
      <sz val="8"/>
      <color rgb="FF808080"/>
      <name val="Times New Roman Cyr"/>
      <charset val="204"/>
    </font>
    <font>
      <sz val="10"/>
      <name val="Arial Cyr"/>
      <family val="2"/>
      <charset val="204"/>
    </font>
    <font>
      <i/>
      <sz val="8"/>
      <color rgb="FF808080"/>
      <name val="Arial Cyr"/>
      <charset val="204"/>
    </font>
    <font>
      <sz val="10"/>
      <color rgb="FF333333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sz val="10"/>
      <color rgb="FFFFFFFF"/>
      <name val="Arial Cyr"/>
      <family val="2"/>
      <charset val="204"/>
    </font>
    <font>
      <sz val="9"/>
      <color rgb="FFFFFFFF"/>
      <name val="Arial Cyr"/>
      <family val="2"/>
      <charset val="204"/>
    </font>
    <font>
      <sz val="9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FFFF"/>
      <name val="Times New Roman"/>
      <family val="1"/>
      <charset val="204"/>
    </font>
    <font>
      <i/>
      <sz val="7.5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color rgb="FFFFFFFF"/>
      <name val="Times New Roman"/>
      <family val="1"/>
      <charset val="204"/>
    </font>
    <font>
      <sz val="9"/>
      <color indexed="23"/>
      <name val="Times New Roman"/>
      <family val="1"/>
      <charset val="204"/>
    </font>
    <font>
      <sz val="9"/>
      <name val="Lucida Console"/>
      <family val="3"/>
      <charset val="204"/>
    </font>
    <font>
      <sz val="10"/>
      <name val="Courier New"/>
      <family val="3"/>
      <charset val="204"/>
    </font>
    <font>
      <vertAlign val="superscript"/>
      <sz val="10"/>
      <name val="Courier New"/>
      <family val="3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/>
      <right/>
      <top/>
      <bottom style="hair">
        <color rgb="FFCCCCCC"/>
      </bottom>
      <diagonal/>
    </border>
    <border>
      <left style="hair">
        <color rgb="FF000000"/>
      </left>
      <right/>
      <top style="thin">
        <color indexed="64"/>
      </top>
      <bottom style="hair">
        <color rgb="FFC0C0C0"/>
      </bottom>
      <diagonal/>
    </border>
    <border>
      <left/>
      <right/>
      <top style="thin">
        <color indexed="64"/>
      </top>
      <bottom style="hair">
        <color rgb="FFC0C0C0"/>
      </bottom>
      <diagonal/>
    </border>
    <border>
      <left/>
      <right style="hair">
        <color rgb="FF000000"/>
      </right>
      <top style="thin">
        <color indexed="64"/>
      </top>
      <bottom style="hair">
        <color rgb="FFC0C0C0"/>
      </bottom>
      <diagonal/>
    </border>
    <border>
      <left style="hair">
        <color rgb="FFC0C0C0"/>
      </left>
      <right/>
      <top/>
      <bottom style="hair">
        <color rgb="FFC0C0C0"/>
      </bottom>
      <diagonal/>
    </border>
    <border>
      <left style="dotted">
        <color rgb="FFC0C0C0"/>
      </left>
      <right style="hair">
        <color rgb="FFC0C0C0"/>
      </right>
      <top/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/>
      <diagonal/>
    </border>
    <border>
      <left/>
      <right style="hair">
        <color rgb="FFC0C0C0"/>
      </right>
      <top style="hair">
        <color rgb="FFC0C0C0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C0C0C0"/>
      </left>
      <right/>
      <top style="thin">
        <color indexed="64"/>
      </top>
      <bottom style="hair">
        <color rgb="FFC0C0C0"/>
      </bottom>
      <diagonal/>
    </border>
    <border>
      <left/>
      <right style="hair">
        <color rgb="FFC0C0C0"/>
      </right>
      <top style="thin">
        <color indexed="64"/>
      </top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6" fontId="1" fillId="0" borderId="0" applyFill="0" applyBorder="0" applyAlignment="0" applyProtection="0"/>
    <xf numFmtId="0" fontId="45" fillId="0" borderId="0"/>
    <xf numFmtId="0" fontId="65" fillId="0" borderId="0" applyNumberFormat="0" applyFill="0" applyBorder="0" applyAlignment="0" applyProtection="0"/>
  </cellStyleXfs>
  <cellXfs count="232">
    <xf numFmtId="0" fontId="0" fillId="0" borderId="0" xfId="0"/>
    <xf numFmtId="0" fontId="1" fillId="0" borderId="0" xfId="1"/>
    <xf numFmtId="0" fontId="2" fillId="0" borderId="0" xfId="2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4" fillId="0" borderId="0" xfId="2" applyFont="1"/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7" fillId="0" borderId="0" xfId="2" applyFont="1"/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4" fillId="0" borderId="0" xfId="2" applyFont="1" applyAlignment="1">
      <alignment vertical="top"/>
    </xf>
    <xf numFmtId="0" fontId="9" fillId="0" borderId="3" xfId="2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0" fontId="9" fillId="0" borderId="4" xfId="2" applyFont="1" applyBorder="1" applyAlignment="1">
      <alignment horizontal="left" vertical="top" wrapText="1"/>
    </xf>
    <xf numFmtId="0" fontId="9" fillId="0" borderId="4" xfId="2" applyFont="1" applyBorder="1" applyAlignment="1">
      <alignment horizontal="center" vertical="top" wrapText="1"/>
    </xf>
    <xf numFmtId="0" fontId="9" fillId="0" borderId="0" xfId="2" applyFont="1" applyAlignment="1">
      <alignment horizontal="center" vertical="top" wrapText="1"/>
    </xf>
    <xf numFmtId="0" fontId="1" fillId="0" borderId="0" xfId="1" applyAlignment="1">
      <alignment vertical="top"/>
    </xf>
    <xf numFmtId="0" fontId="10" fillId="0" borderId="0" xfId="1" applyFont="1" applyAlignment="1">
      <alignment horizontal="right"/>
    </xf>
    <xf numFmtId="0" fontId="11" fillId="0" borderId="0" xfId="1" applyFont="1" applyAlignment="1">
      <alignment horizontal="left" vertical="top" indent="1"/>
    </xf>
    <xf numFmtId="0" fontId="1" fillId="0" borderId="5" xfId="1" applyBorder="1" applyAlignment="1">
      <alignment horizontal="left" vertical="top" wrapText="1"/>
    </xf>
    <xf numFmtId="0" fontId="12" fillId="0" borderId="0" xfId="1" applyFont="1" applyAlignment="1">
      <alignment horizontal="center" vertical="top" wrapText="1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top" wrapText="1" inden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center" vertical="top" wrapText="1"/>
    </xf>
    <xf numFmtId="0" fontId="1" fillId="0" borderId="0" xfId="1" applyAlignment="1">
      <alignment horizontal="left" vertical="top"/>
    </xf>
    <xf numFmtId="0" fontId="12" fillId="0" borderId="0" xfId="1" applyFont="1" applyAlignment="1">
      <alignment horizontal="left" vertical="top"/>
    </xf>
    <xf numFmtId="0" fontId="1" fillId="0" borderId="5" xfId="1" applyBorder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0" fontId="13" fillId="0" borderId="6" xfId="1" applyFont="1" applyBorder="1" applyAlignment="1">
      <alignment horizontal="center" vertical="top" wrapText="1"/>
    </xf>
    <xf numFmtId="0" fontId="1" fillId="0" borderId="5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5" xfId="1" applyBorder="1" applyAlignment="1">
      <alignment horizontal="left" vertical="top" wrapText="1"/>
    </xf>
    <xf numFmtId="0" fontId="1" fillId="0" borderId="7" xfId="1" applyBorder="1" applyAlignment="1">
      <alignment horizontal="right" vertical="top" wrapText="1" indent="1"/>
    </xf>
    <xf numFmtId="0" fontId="1" fillId="0" borderId="7" xfId="1" applyBorder="1" applyAlignment="1">
      <alignment horizontal="right" vertical="top" wrapText="1"/>
    </xf>
    <xf numFmtId="0" fontId="1" fillId="0" borderId="5" xfId="1" applyBorder="1"/>
    <xf numFmtId="0" fontId="1" fillId="0" borderId="8" xfId="1" applyBorder="1" applyAlignment="1">
      <alignment horizontal="left"/>
    </xf>
    <xf numFmtId="0" fontId="16" fillId="0" borderId="0" xfId="1" applyFont="1" applyAlignment="1">
      <alignment horizontal="left" vertical="top"/>
    </xf>
    <xf numFmtId="0" fontId="1" fillId="0" borderId="0" xfId="1" applyAlignment="1">
      <alignment horizontal="left"/>
    </xf>
    <xf numFmtId="0" fontId="1" fillId="0" borderId="0" xfId="1" applyAlignment="1">
      <alignment horizontal="left" vertical="top" wrapText="1"/>
    </xf>
    <xf numFmtId="0" fontId="1" fillId="0" borderId="9" xfId="1" applyBorder="1" applyAlignment="1">
      <alignment horizontal="left" vertical="top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2" fillId="3" borderId="13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4" xfId="1" applyFont="1" applyFill="1" applyBorder="1" applyAlignment="1">
      <alignment horizontal="center" vertical="center" wrapText="1"/>
    </xf>
    <xf numFmtId="0" fontId="1" fillId="0" borderId="15" xfId="1" applyBorder="1" applyAlignment="1">
      <alignment horizontal="left"/>
    </xf>
    <xf numFmtId="0" fontId="1" fillId="0" borderId="16" xfId="1" applyBorder="1" applyAlignment="1">
      <alignment horizontal="center" vertical="top" wrapText="1"/>
    </xf>
    <xf numFmtId="0" fontId="1" fillId="0" borderId="17" xfId="1" applyBorder="1" applyAlignment="1">
      <alignment horizontal="left" vertical="top" wrapText="1"/>
    </xf>
    <xf numFmtId="0" fontId="1" fillId="0" borderId="17" xfId="1" applyBorder="1" applyAlignment="1">
      <alignment horizontal="left" vertical="top" wrapText="1" indent="1"/>
    </xf>
    <xf numFmtId="164" fontId="1" fillId="0" borderId="18" xfId="1" applyNumberFormat="1" applyBorder="1" applyAlignment="1">
      <alignment horizontal="right" vertical="center" shrinkToFit="1"/>
    </xf>
    <xf numFmtId="164" fontId="1" fillId="0" borderId="17" xfId="1" applyNumberFormat="1" applyBorder="1" applyAlignment="1">
      <alignment horizontal="right" vertical="center" shrinkToFit="1"/>
    </xf>
    <xf numFmtId="165" fontId="1" fillId="0" borderId="17" xfId="1" applyNumberFormat="1" applyBorder="1" applyAlignment="1">
      <alignment horizontal="right" vertical="center" shrinkToFit="1"/>
    </xf>
    <xf numFmtId="164" fontId="1" fillId="0" borderId="17" xfId="1" applyNumberFormat="1" applyBorder="1" applyAlignment="1">
      <alignment horizontal="right" vertical="center" shrinkToFit="1"/>
    </xf>
    <xf numFmtId="2" fontId="1" fillId="0" borderId="0" xfId="1" applyNumberFormat="1" applyAlignment="1">
      <alignment horizontal="right" vertical="top"/>
    </xf>
    <xf numFmtId="0" fontId="18" fillId="3" borderId="16" xfId="1" applyFont="1" applyFill="1" applyBorder="1" applyAlignment="1">
      <alignment horizontal="center" vertical="top" wrapText="1"/>
    </xf>
    <xf numFmtId="0" fontId="18" fillId="3" borderId="17" xfId="1" applyFont="1" applyFill="1" applyBorder="1" applyAlignment="1">
      <alignment horizontal="left" vertical="top" wrapText="1"/>
    </xf>
    <xf numFmtId="0" fontId="18" fillId="3" borderId="17" xfId="1" applyFont="1" applyFill="1" applyBorder="1" applyAlignment="1">
      <alignment horizontal="left" vertical="top" wrapText="1" indent="1"/>
    </xf>
    <xf numFmtId="164" fontId="18" fillId="3" borderId="18" xfId="1" applyNumberFormat="1" applyFont="1" applyFill="1" applyBorder="1" applyAlignment="1">
      <alignment horizontal="right" vertical="center" shrinkToFit="1"/>
    </xf>
    <xf numFmtId="164" fontId="18" fillId="3" borderId="17" xfId="1" applyNumberFormat="1" applyFont="1" applyFill="1" applyBorder="1" applyAlignment="1">
      <alignment horizontal="right" vertical="center" shrinkToFit="1"/>
    </xf>
    <xf numFmtId="164" fontId="18" fillId="3" borderId="17" xfId="1" applyNumberFormat="1" applyFont="1" applyFill="1" applyBorder="1" applyAlignment="1">
      <alignment horizontal="right" vertical="center" shrinkToFit="1"/>
    </xf>
    <xf numFmtId="165" fontId="18" fillId="3" borderId="17" xfId="1" applyNumberFormat="1" applyFont="1" applyFill="1" applyBorder="1" applyAlignment="1">
      <alignment horizontal="right" vertical="center" shrinkToFit="1"/>
    </xf>
    <xf numFmtId="0" fontId="1" fillId="0" borderId="19" xfId="1" applyBorder="1" applyAlignment="1">
      <alignment horizontal="left" vertical="top"/>
    </xf>
    <xf numFmtId="0" fontId="1" fillId="0" borderId="20" xfId="1" applyBorder="1" applyAlignment="1">
      <alignment vertical="top"/>
    </xf>
    <xf numFmtId="166" fontId="1" fillId="0" borderId="19" xfId="3" applyBorder="1" applyAlignment="1">
      <alignment horizontal="left" vertical="top"/>
    </xf>
    <xf numFmtId="0" fontId="19" fillId="0" borderId="0" xfId="1" applyFont="1"/>
    <xf numFmtId="0" fontId="11" fillId="0" borderId="0" xfId="1" applyFont="1" applyAlignment="1">
      <alignment horizontal="left" wrapText="1" indent="1"/>
    </xf>
    <xf numFmtId="0" fontId="12" fillId="0" borderId="0" xfId="1" applyFont="1"/>
    <xf numFmtId="0" fontId="1" fillId="0" borderId="0" xfId="1" applyAlignment="1">
      <alignment horizontal="left" wrapText="1"/>
    </xf>
    <xf numFmtId="0" fontId="1" fillId="0" borderId="0" xfId="1" applyAlignment="1">
      <alignment wrapText="1"/>
    </xf>
    <xf numFmtId="0" fontId="20" fillId="0" borderId="0" xfId="1" applyFont="1" applyAlignment="1">
      <alignment horizontal="left" vertical="top"/>
    </xf>
    <xf numFmtId="0" fontId="21" fillId="0" borderId="0" xfId="1" applyFont="1" applyAlignment="1">
      <alignment horizontal="left" vertical="top" wrapText="1"/>
    </xf>
    <xf numFmtId="0" fontId="21" fillId="0" borderId="0" xfId="1" applyFont="1" applyAlignment="1">
      <alignment vertical="top"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22" fillId="0" borderId="0" xfId="1" applyFont="1" applyAlignment="1">
      <alignment horizontal="left" wrapText="1"/>
    </xf>
    <xf numFmtId="0" fontId="23" fillId="0" borderId="0" xfId="1" applyFont="1" applyAlignment="1">
      <alignment horizontal="center" vertical="top" wrapText="1"/>
    </xf>
    <xf numFmtId="0" fontId="12" fillId="0" borderId="0" xfId="1" applyFont="1" applyAlignment="1">
      <alignment horizontal="right"/>
    </xf>
    <xf numFmtId="0" fontId="1" fillId="0" borderId="5" xfId="1" applyBorder="1" applyAlignment="1">
      <alignment horizontal="left" wrapText="1"/>
    </xf>
    <xf numFmtId="167" fontId="24" fillId="0" borderId="5" xfId="1" applyNumberFormat="1" applyFont="1" applyBorder="1" applyAlignment="1">
      <alignment horizontal="right" shrinkToFit="1"/>
    </xf>
    <xf numFmtId="0" fontId="1" fillId="0" borderId="5" xfId="1" applyBorder="1" applyAlignment="1">
      <alignment horizontal="right"/>
    </xf>
    <xf numFmtId="0" fontId="11" fillId="0" borderId="0" xfId="1" applyFont="1" applyAlignment="1">
      <alignment horizontal="left" vertical="top" indent="2"/>
    </xf>
    <xf numFmtId="0" fontId="11" fillId="0" borderId="0" xfId="1" applyFont="1" applyAlignment="1">
      <alignment horizontal="center" vertical="top" shrinkToFit="1"/>
    </xf>
    <xf numFmtId="165" fontId="11" fillId="0" borderId="0" xfId="1" applyNumberFormat="1" applyFont="1" applyAlignment="1">
      <alignment horizontal="right" vertical="top"/>
    </xf>
    <xf numFmtId="0" fontId="11" fillId="0" borderId="0" xfId="1" applyFont="1" applyAlignment="1">
      <alignment vertical="top"/>
    </xf>
    <xf numFmtId="0" fontId="11" fillId="0" borderId="5" xfId="1" applyFont="1" applyBorder="1" applyAlignment="1">
      <alignment vertical="top"/>
    </xf>
    <xf numFmtId="165" fontId="11" fillId="0" borderId="5" xfId="1" applyNumberFormat="1" applyFont="1" applyBorder="1" applyAlignment="1">
      <alignment horizontal="right" vertical="top" shrinkToFit="1"/>
    </xf>
    <xf numFmtId="0" fontId="11" fillId="0" borderId="5" xfId="1" applyFont="1" applyBorder="1" applyAlignment="1">
      <alignment horizontal="right"/>
    </xf>
    <xf numFmtId="0" fontId="1" fillId="0" borderId="5" xfId="1" applyBorder="1" applyAlignment="1">
      <alignment vertical="top"/>
    </xf>
    <xf numFmtId="167" fontId="1" fillId="0" borderId="5" xfId="1" applyNumberFormat="1" applyBorder="1" applyAlignment="1">
      <alignment horizontal="right" vertical="top" shrinkToFit="1"/>
    </xf>
    <xf numFmtId="0" fontId="1" fillId="0" borderId="5" xfId="1" applyBorder="1" applyAlignment="1">
      <alignment horizontal="right" vertical="top"/>
    </xf>
    <xf numFmtId="0" fontId="1" fillId="0" borderId="9" xfId="1" applyBorder="1" applyAlignment="1">
      <alignment horizontal="left" wrapText="1"/>
    </xf>
    <xf numFmtId="0" fontId="12" fillId="3" borderId="3" xfId="1" applyFont="1" applyFill="1" applyBorder="1" applyAlignment="1">
      <alignment horizontal="center" vertical="center" wrapText="1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6" fillId="3" borderId="24" xfId="1" applyFont="1" applyFill="1" applyBorder="1" applyAlignment="1">
      <alignment vertical="top" wrapText="1"/>
    </xf>
    <xf numFmtId="0" fontId="25" fillId="3" borderId="5" xfId="1" applyFont="1" applyFill="1" applyBorder="1" applyAlignment="1">
      <alignment horizontal="right" vertical="top" wrapText="1" indent="1"/>
    </xf>
    <xf numFmtId="0" fontId="6" fillId="3" borderId="7" xfId="1" applyFont="1" applyFill="1" applyBorder="1" applyAlignment="1">
      <alignment vertical="top" wrapText="1"/>
    </xf>
    <xf numFmtId="0" fontId="26" fillId="3" borderId="5" xfId="1" applyFont="1" applyFill="1" applyBorder="1" applyAlignment="1">
      <alignment horizontal="center" vertical="top" wrapText="1"/>
    </xf>
    <xf numFmtId="0" fontId="26" fillId="3" borderId="5" xfId="1" applyFont="1" applyFill="1" applyBorder="1" applyAlignment="1">
      <alignment horizontal="right" vertical="top" shrinkToFit="1"/>
    </xf>
    <xf numFmtId="3" fontId="6" fillId="3" borderId="25" xfId="1" applyNumberFormat="1" applyFont="1" applyFill="1" applyBorder="1" applyAlignment="1">
      <alignment horizontal="right" vertical="top" shrinkToFit="1"/>
    </xf>
    <xf numFmtId="0" fontId="27" fillId="3" borderId="26" xfId="1" applyFont="1" applyFill="1" applyBorder="1" applyAlignment="1">
      <alignment horizontal="center" vertical="top" wrapText="1"/>
    </xf>
    <xf numFmtId="0" fontId="27" fillId="3" borderId="8" xfId="1" applyFont="1" applyFill="1" applyBorder="1" applyAlignment="1">
      <alignment horizontal="left" vertical="top" wrapText="1"/>
    </xf>
    <xf numFmtId="0" fontId="28" fillId="3" borderId="8" xfId="1" applyFont="1" applyFill="1" applyBorder="1" applyAlignment="1">
      <alignment horizontal="left" vertical="top" wrapText="1" indent="2"/>
    </xf>
    <xf numFmtId="0" fontId="28" fillId="3" borderId="27" xfId="1" applyFont="1" applyFill="1" applyBorder="1" applyAlignment="1">
      <alignment horizontal="center" vertical="top" wrapText="1"/>
    </xf>
    <xf numFmtId="0" fontId="29" fillId="3" borderId="28" xfId="1" applyFont="1" applyFill="1" applyBorder="1" applyAlignment="1">
      <alignment horizontal="right" vertical="top" shrinkToFit="1"/>
    </xf>
    <xf numFmtId="3" fontId="29" fillId="3" borderId="28" xfId="1" applyNumberFormat="1" applyFont="1" applyFill="1" applyBorder="1" applyAlignment="1">
      <alignment horizontal="right" vertical="top" shrinkToFit="1"/>
    </xf>
    <xf numFmtId="0" fontId="12" fillId="3" borderId="26" xfId="1" applyFont="1" applyFill="1" applyBorder="1" applyAlignment="1">
      <alignment horizontal="center" vertical="top" wrapText="1"/>
    </xf>
    <xf numFmtId="0" fontId="30" fillId="3" borderId="8" xfId="1" applyFont="1" applyFill="1" applyBorder="1" applyAlignment="1">
      <alignment horizontal="left" vertical="top" wrapText="1" indent="1"/>
    </xf>
    <xf numFmtId="0" fontId="12" fillId="3" borderId="8" xfId="1" applyFont="1" applyFill="1" applyBorder="1" applyAlignment="1">
      <alignment horizontal="left" vertical="top" wrapText="1"/>
    </xf>
    <xf numFmtId="0" fontId="12" fillId="3" borderId="27" xfId="1" applyFont="1" applyFill="1" applyBorder="1" applyAlignment="1">
      <alignment horizontal="center" vertical="top" wrapText="1"/>
    </xf>
    <xf numFmtId="0" fontId="7" fillId="3" borderId="28" xfId="1" applyFont="1" applyFill="1" applyBorder="1" applyAlignment="1">
      <alignment horizontal="right" vertical="top" shrinkToFit="1"/>
    </xf>
    <xf numFmtId="3" fontId="7" fillId="3" borderId="28" xfId="1" applyNumberFormat="1" applyFont="1" applyFill="1" applyBorder="1" applyAlignment="1">
      <alignment horizontal="right" vertical="top" shrinkToFit="1"/>
    </xf>
    <xf numFmtId="0" fontId="1" fillId="0" borderId="26" xfId="1" applyBorder="1" applyAlignment="1">
      <alignment horizontal="left" vertical="top" wrapText="1"/>
    </xf>
    <xf numFmtId="0" fontId="1" fillId="0" borderId="8" xfId="1" applyBorder="1" applyAlignment="1">
      <alignment horizontal="left" vertical="top" wrapText="1"/>
    </xf>
    <xf numFmtId="0" fontId="1" fillId="0" borderId="28" xfId="1" applyBorder="1" applyAlignment="1">
      <alignment horizontal="left" vertical="top" wrapText="1"/>
    </xf>
    <xf numFmtId="0" fontId="1" fillId="4" borderId="26" xfId="1" applyFill="1" applyBorder="1" applyAlignment="1">
      <alignment horizontal="left" vertical="top" wrapText="1"/>
    </xf>
    <xf numFmtId="0" fontId="1" fillId="4" borderId="8" xfId="1" applyFill="1" applyBorder="1" applyAlignment="1">
      <alignment horizontal="left" vertical="top" wrapText="1"/>
    </xf>
    <xf numFmtId="0" fontId="1" fillId="4" borderId="8" xfId="1" applyFill="1" applyBorder="1" applyAlignment="1">
      <alignment horizontal="left" vertical="top" wrapText="1"/>
    </xf>
    <xf numFmtId="0" fontId="1" fillId="4" borderId="28" xfId="1" applyFill="1" applyBorder="1" applyAlignment="1">
      <alignment horizontal="left" vertical="top" wrapText="1"/>
    </xf>
    <xf numFmtId="0" fontId="31" fillId="0" borderId="29" xfId="1" applyFont="1" applyBorder="1" applyAlignment="1">
      <alignment horizontal="center" vertical="top" wrapText="1"/>
    </xf>
    <xf numFmtId="0" fontId="31" fillId="0" borderId="30" xfId="1" applyFont="1" applyBorder="1" applyAlignment="1">
      <alignment horizontal="left" vertical="top" wrapText="1"/>
    </xf>
    <xf numFmtId="0" fontId="31" fillId="0" borderId="30" xfId="1" applyFont="1" applyBorder="1" applyAlignment="1">
      <alignment horizontal="left" vertical="top" wrapText="1" indent="1"/>
    </xf>
    <xf numFmtId="0" fontId="31" fillId="0" borderId="30" xfId="1" applyFont="1" applyBorder="1" applyAlignment="1">
      <alignment horizontal="center" vertical="top" wrapText="1"/>
    </xf>
    <xf numFmtId="164" fontId="31" fillId="0" borderId="30" xfId="1" applyNumberFormat="1" applyFont="1" applyBorder="1" applyAlignment="1">
      <alignment horizontal="right" vertical="top" shrinkToFit="1"/>
    </xf>
    <xf numFmtId="3" fontId="31" fillId="0" borderId="30" xfId="1" applyNumberFormat="1" applyFont="1" applyBorder="1" applyAlignment="1">
      <alignment horizontal="right" vertical="top" shrinkToFit="1"/>
    </xf>
    <xf numFmtId="0" fontId="31" fillId="0" borderId="0" xfId="1" applyFont="1" applyAlignment="1">
      <alignment vertical="top"/>
    </xf>
    <xf numFmtId="0" fontId="34" fillId="0" borderId="27" xfId="1" applyFont="1" applyBorder="1" applyAlignment="1">
      <alignment horizontal="right" vertical="top" wrapText="1"/>
    </xf>
    <xf numFmtId="0" fontId="34" fillId="0" borderId="28" xfId="1" applyFont="1" applyBorder="1" applyAlignment="1">
      <alignment horizontal="right" vertical="top" wrapText="1"/>
    </xf>
    <xf numFmtId="0" fontId="35" fillId="0" borderId="28" xfId="1" applyFont="1" applyBorder="1" applyAlignment="1">
      <alignment horizontal="left" vertical="top" wrapText="1" indent="3"/>
    </xf>
    <xf numFmtId="0" fontId="35" fillId="0" borderId="28" xfId="1" applyFont="1" applyBorder="1" applyAlignment="1">
      <alignment horizontal="center" vertical="top" wrapText="1"/>
    </xf>
    <xf numFmtId="0" fontId="35" fillId="0" borderId="28" xfId="1" applyFont="1" applyBorder="1" applyAlignment="1">
      <alignment horizontal="right" vertical="top" shrinkToFit="1"/>
    </xf>
    <xf numFmtId="2" fontId="35" fillId="0" borderId="28" xfId="1" applyNumberFormat="1" applyFont="1" applyBorder="1" applyAlignment="1">
      <alignment horizontal="right" vertical="top" shrinkToFit="1"/>
    </xf>
    <xf numFmtId="3" fontId="35" fillId="0" borderId="28" xfId="1" applyNumberFormat="1" applyFont="1" applyBorder="1" applyAlignment="1">
      <alignment horizontal="right" vertical="top" shrinkToFit="1"/>
    </xf>
    <xf numFmtId="0" fontId="36" fillId="0" borderId="28" xfId="1" applyFont="1" applyBorder="1" applyAlignment="1">
      <alignment horizontal="left" vertical="top" wrapText="1" indent="2"/>
    </xf>
    <xf numFmtId="0" fontId="36" fillId="0" borderId="28" xfId="1" applyFont="1" applyBorder="1" applyAlignment="1">
      <alignment horizontal="center" vertical="top" wrapText="1"/>
    </xf>
    <xf numFmtId="0" fontId="36" fillId="0" borderId="28" xfId="1" applyFont="1" applyBorder="1" applyAlignment="1">
      <alignment horizontal="right" vertical="top" shrinkToFit="1"/>
    </xf>
    <xf numFmtId="3" fontId="36" fillId="0" borderId="28" xfId="1" applyNumberFormat="1" applyFont="1" applyBorder="1" applyAlignment="1">
      <alignment horizontal="right" vertical="top" shrinkToFit="1"/>
    </xf>
    <xf numFmtId="0" fontId="30" fillId="0" borderId="27" xfId="1" applyFont="1" applyBorder="1" applyAlignment="1">
      <alignment horizontal="right" vertical="top" wrapText="1"/>
    </xf>
    <xf numFmtId="0" fontId="37" fillId="0" borderId="28" xfId="1" applyFont="1" applyBorder="1" applyAlignment="1">
      <alignment horizontal="center" vertical="top" wrapText="1"/>
    </xf>
    <xf numFmtId="0" fontId="37" fillId="0" borderId="28" xfId="1" applyFont="1" applyBorder="1" applyAlignment="1">
      <alignment horizontal="left" vertical="top" wrapText="1"/>
    </xf>
    <xf numFmtId="164" fontId="37" fillId="0" borderId="28" xfId="1" applyNumberFormat="1" applyFont="1" applyBorder="1" applyAlignment="1">
      <alignment horizontal="right" vertical="top" shrinkToFit="1"/>
    </xf>
    <xf numFmtId="3" fontId="37" fillId="0" borderId="28" xfId="1" applyNumberFormat="1" applyFont="1" applyBorder="1" applyAlignment="1">
      <alignment horizontal="right" vertical="top" shrinkToFit="1"/>
    </xf>
    <xf numFmtId="0" fontId="40" fillId="0" borderId="27" xfId="1" applyFont="1" applyBorder="1" applyAlignment="1">
      <alignment horizontal="center" vertical="top" wrapText="1"/>
    </xf>
    <xf numFmtId="0" fontId="41" fillId="0" borderId="28" xfId="1" applyFont="1" applyBorder="1" applyAlignment="1">
      <alignment horizontal="right" vertical="top" wrapText="1"/>
    </xf>
    <xf numFmtId="0" fontId="40" fillId="0" borderId="28" xfId="1" applyFont="1" applyBorder="1" applyAlignment="1">
      <alignment horizontal="right" vertical="top" wrapText="1" indent="1"/>
    </xf>
    <xf numFmtId="0" fontId="40" fillId="0" borderId="28" xfId="1" applyFont="1" applyBorder="1" applyAlignment="1">
      <alignment horizontal="center" vertical="top" wrapText="1"/>
    </xf>
    <xf numFmtId="164" fontId="40" fillId="0" borderId="28" xfId="1" applyNumberFormat="1" applyFont="1" applyBorder="1" applyAlignment="1">
      <alignment horizontal="right" vertical="top" shrinkToFit="1"/>
    </xf>
    <xf numFmtId="3" fontId="40" fillId="0" borderId="28" xfId="1" applyNumberFormat="1" applyFont="1" applyBorder="1" applyAlignment="1">
      <alignment horizontal="right" vertical="top" shrinkToFit="1"/>
    </xf>
    <xf numFmtId="0" fontId="42" fillId="0" borderId="27" xfId="1" applyFont="1" applyBorder="1" applyAlignment="1">
      <alignment horizontal="right" vertical="top" wrapText="1"/>
    </xf>
    <xf numFmtId="0" fontId="42" fillId="0" borderId="28" xfId="1" applyFont="1" applyBorder="1" applyAlignment="1">
      <alignment horizontal="center" vertical="top" wrapText="1"/>
    </xf>
    <xf numFmtId="0" fontId="42" fillId="0" borderId="28" xfId="1" applyFont="1" applyBorder="1" applyAlignment="1">
      <alignment horizontal="left" vertical="top" wrapText="1"/>
    </xf>
    <xf numFmtId="164" fontId="42" fillId="0" borderId="28" xfId="1" applyNumberFormat="1" applyFont="1" applyBorder="1" applyAlignment="1">
      <alignment horizontal="right" vertical="top" shrinkToFit="1"/>
    </xf>
    <xf numFmtId="3" fontId="42" fillId="0" borderId="28" xfId="1" applyNumberFormat="1" applyFont="1" applyBorder="1" applyAlignment="1">
      <alignment horizontal="right" vertical="top" shrinkToFit="1"/>
    </xf>
    <xf numFmtId="0" fontId="1" fillId="0" borderId="6" xfId="1" applyBorder="1" applyAlignment="1">
      <alignment horizontal="left" vertical="top"/>
    </xf>
    <xf numFmtId="0" fontId="1" fillId="0" borderId="6" xfId="1" applyBorder="1" applyAlignment="1">
      <alignment horizontal="left" vertical="top" wrapText="1"/>
    </xf>
    <xf numFmtId="0" fontId="44" fillId="0" borderId="6" xfId="1" applyFont="1" applyBorder="1" applyAlignment="1">
      <alignment horizontal="center" vertical="top" wrapText="1"/>
    </xf>
    <xf numFmtId="0" fontId="45" fillId="0" borderId="0" xfId="4"/>
    <xf numFmtId="0" fontId="46" fillId="0" borderId="0" xfId="4" applyFont="1" applyAlignment="1">
      <alignment horizontal="right"/>
    </xf>
    <xf numFmtId="0" fontId="47" fillId="0" borderId="0" xfId="4" applyFont="1" applyAlignment="1">
      <alignment horizontal="right" vertical="top"/>
    </xf>
    <xf numFmtId="0" fontId="48" fillId="0" borderId="0" xfId="4" applyFont="1" applyAlignment="1">
      <alignment horizontal="right" vertical="top"/>
    </xf>
    <xf numFmtId="0" fontId="4" fillId="0" borderId="0" xfId="4" applyFont="1"/>
    <xf numFmtId="0" fontId="49" fillId="0" borderId="0" xfId="4" applyFont="1"/>
    <xf numFmtId="0" fontId="4" fillId="0" borderId="0" xfId="4" applyFont="1" applyAlignment="1">
      <alignment vertical="top"/>
    </xf>
    <xf numFmtId="0" fontId="4" fillId="0" borderId="0" xfId="4" applyFont="1" applyAlignment="1">
      <alignment horizontal="left" vertical="top" wrapText="1"/>
    </xf>
    <xf numFmtId="0" fontId="50" fillId="0" borderId="0" xfId="4" applyFont="1"/>
    <xf numFmtId="0" fontId="51" fillId="0" borderId="0" xfId="4" applyFont="1"/>
    <xf numFmtId="0" fontId="52" fillId="0" borderId="0" xfId="4" applyFont="1" applyAlignment="1">
      <alignment vertical="top"/>
    </xf>
    <xf numFmtId="0" fontId="53" fillId="0" borderId="0" xfId="4" applyFont="1" applyAlignment="1">
      <alignment horizontal="center" vertical="top"/>
    </xf>
    <xf numFmtId="0" fontId="53" fillId="0" borderId="0" xfId="4" applyFont="1" applyAlignment="1">
      <alignment horizontal="center" vertical="top"/>
    </xf>
    <xf numFmtId="0" fontId="55" fillId="3" borderId="10" xfId="4" applyFont="1" applyFill="1" applyBorder="1" applyAlignment="1">
      <alignment horizontal="center" vertical="center" wrapText="1"/>
    </xf>
    <xf numFmtId="0" fontId="52" fillId="3" borderId="10" xfId="4" applyFont="1" applyFill="1" applyBorder="1" applyAlignment="1">
      <alignment horizontal="center" vertical="center" wrapText="1"/>
    </xf>
    <xf numFmtId="0" fontId="56" fillId="3" borderId="10" xfId="4" applyFont="1" applyFill="1" applyBorder="1" applyAlignment="1">
      <alignment horizontal="center" vertical="center" wrapText="1"/>
    </xf>
    <xf numFmtId="0" fontId="55" fillId="3" borderId="13" xfId="4" applyFont="1" applyFill="1" applyBorder="1" applyAlignment="1">
      <alignment horizontal="center" vertical="center" wrapText="1"/>
    </xf>
    <xf numFmtId="0" fontId="52" fillId="3" borderId="13" xfId="4" applyFont="1" applyFill="1" applyBorder="1" applyAlignment="1">
      <alignment horizontal="center" vertical="center" wrapText="1"/>
    </xf>
    <xf numFmtId="0" fontId="56" fillId="3" borderId="13" xfId="4" applyFont="1" applyFill="1" applyBorder="1" applyAlignment="1">
      <alignment horizontal="center" vertical="center" wrapText="1"/>
    </xf>
    <xf numFmtId="0" fontId="52" fillId="3" borderId="3" xfId="4" applyFont="1" applyFill="1" applyBorder="1" applyAlignment="1">
      <alignment horizontal="center" vertical="center" wrapText="1"/>
    </xf>
    <xf numFmtId="0" fontId="52" fillId="3" borderId="4" xfId="4" applyFont="1" applyFill="1" applyBorder="1" applyAlignment="1">
      <alignment horizontal="center" vertical="center" wrapText="1"/>
    </xf>
    <xf numFmtId="0" fontId="56" fillId="3" borderId="4" xfId="4" applyFont="1" applyFill="1" applyBorder="1" applyAlignment="1">
      <alignment horizontal="center" vertical="center" wrapText="1"/>
    </xf>
    <xf numFmtId="0" fontId="1" fillId="0" borderId="31" xfId="4" applyFont="1" applyBorder="1" applyAlignment="1">
      <alignment horizontal="center"/>
    </xf>
    <xf numFmtId="0" fontId="1" fillId="0" borderId="32" xfId="4" applyFont="1" applyBorder="1" applyAlignment="1">
      <alignment horizontal="center"/>
    </xf>
    <xf numFmtId="0" fontId="8" fillId="3" borderId="33" xfId="4" applyFont="1" applyFill="1" applyBorder="1" applyAlignment="1">
      <alignment horizontal="center" vertical="center"/>
    </xf>
    <xf numFmtId="0" fontId="8" fillId="3" borderId="34" xfId="4" applyFont="1" applyFill="1" applyBorder="1" applyAlignment="1">
      <alignment horizontal="center" vertical="center"/>
    </xf>
    <xf numFmtId="0" fontId="4" fillId="0" borderId="35" xfId="4" applyFont="1" applyBorder="1" applyAlignment="1">
      <alignment horizontal="center" vertical="top"/>
    </xf>
    <xf numFmtId="0" fontId="4" fillId="0" borderId="36" xfId="4" applyFont="1" applyBorder="1" applyAlignment="1">
      <alignment horizontal="center" vertical="top" wrapText="1"/>
    </xf>
    <xf numFmtId="0" fontId="4" fillId="0" borderId="36" xfId="4" applyFont="1" applyBorder="1" applyAlignment="1">
      <alignment horizontal="left" vertical="top" wrapText="1"/>
    </xf>
    <xf numFmtId="164" fontId="4" fillId="0" borderId="36" xfId="4" applyNumberFormat="1" applyFont="1" applyBorder="1" applyAlignment="1">
      <alignment horizontal="center" vertical="top"/>
    </xf>
    <xf numFmtId="3" fontId="4" fillId="0" borderId="36" xfId="4" applyNumberFormat="1" applyFont="1" applyBorder="1" applyAlignment="1">
      <alignment horizontal="center" vertical="top" shrinkToFit="1"/>
    </xf>
    <xf numFmtId="164" fontId="4" fillId="0" borderId="36" xfId="4" applyNumberFormat="1" applyFont="1" applyBorder="1" applyAlignment="1">
      <alignment horizontal="center" vertical="top" shrinkToFit="1"/>
    </xf>
    <xf numFmtId="0" fontId="48" fillId="0" borderId="36" xfId="4" applyFont="1" applyBorder="1" applyAlignment="1">
      <alignment horizontal="center" vertical="top" wrapText="1"/>
    </xf>
    <xf numFmtId="3" fontId="4" fillId="0" borderId="36" xfId="4" applyNumberFormat="1" applyFont="1" applyBorder="1" applyAlignment="1">
      <alignment horizontal="center" vertical="top"/>
    </xf>
    <xf numFmtId="0" fontId="59" fillId="3" borderId="37" xfId="4" applyFont="1" applyFill="1" applyBorder="1" applyAlignment="1">
      <alignment vertical="top"/>
    </xf>
    <xf numFmtId="0" fontId="18" fillId="3" borderId="38" xfId="4" applyFont="1" applyFill="1" applyBorder="1" applyAlignment="1">
      <alignment horizontal="center" vertical="top"/>
    </xf>
    <xf numFmtId="0" fontId="18" fillId="3" borderId="38" xfId="4" applyFont="1" applyFill="1" applyBorder="1" applyAlignment="1">
      <alignment horizontal="left" vertical="top" wrapText="1"/>
    </xf>
    <xf numFmtId="0" fontId="18" fillId="3" borderId="38" xfId="4" applyFont="1" applyFill="1" applyBorder="1" applyAlignment="1">
      <alignment horizontal="center" vertical="top" wrapText="1"/>
    </xf>
    <xf numFmtId="0" fontId="18" fillId="3" borderId="38" xfId="4" applyFont="1" applyFill="1" applyBorder="1" applyAlignment="1">
      <alignment vertical="top" wrapText="1"/>
    </xf>
    <xf numFmtId="3" fontId="18" fillId="3" borderId="38" xfId="4" applyNumberFormat="1" applyFont="1" applyFill="1" applyBorder="1" applyAlignment="1">
      <alignment horizontal="center" vertical="top" shrinkToFit="1"/>
    </xf>
    <xf numFmtId="0" fontId="60" fillId="3" borderId="38" xfId="4" applyFont="1" applyFill="1" applyBorder="1" applyAlignment="1">
      <alignment vertical="top" wrapText="1"/>
    </xf>
    <xf numFmtId="0" fontId="45" fillId="0" borderId="39" xfId="4" applyBorder="1" applyAlignment="1">
      <alignment vertical="top"/>
    </xf>
    <xf numFmtId="0" fontId="4" fillId="0" borderId="40" xfId="4" applyFont="1" applyBorder="1" applyAlignment="1">
      <alignment horizontal="center" vertical="top"/>
    </xf>
    <xf numFmtId="0" fontId="45" fillId="0" borderId="40" xfId="4" applyBorder="1" applyAlignment="1">
      <alignment vertical="top"/>
    </xf>
    <xf numFmtId="0" fontId="45" fillId="0" borderId="40" xfId="4" applyBorder="1" applyAlignment="1">
      <alignment vertical="top" wrapText="1"/>
    </xf>
    <xf numFmtId="168" fontId="45" fillId="0" borderId="40" xfId="4" applyNumberFormat="1" applyBorder="1" applyAlignment="1">
      <alignment vertical="top"/>
    </xf>
    <xf numFmtId="168" fontId="49" fillId="0" borderId="40" xfId="4" applyNumberFormat="1" applyFont="1" applyBorder="1" applyAlignment="1">
      <alignment vertical="top"/>
    </xf>
    <xf numFmtId="164" fontId="18" fillId="3" borderId="38" xfId="4" applyNumberFormat="1" applyFont="1" applyFill="1" applyBorder="1" applyAlignment="1">
      <alignment horizontal="center" vertical="top" shrinkToFit="1"/>
    </xf>
    <xf numFmtId="0" fontId="53" fillId="0" borderId="0" xfId="4" applyFont="1" applyAlignment="1">
      <alignment horizontal="left" vertical="top" indent="2"/>
    </xf>
    <xf numFmtId="0" fontId="52" fillId="3" borderId="1" xfId="4" applyFont="1" applyFill="1" applyBorder="1" applyAlignment="1">
      <alignment horizontal="center" vertical="center" wrapText="1"/>
    </xf>
    <xf numFmtId="0" fontId="52" fillId="3" borderId="2" xfId="4" applyFont="1" applyFill="1" applyBorder="1" applyAlignment="1">
      <alignment horizontal="center" vertical="center" wrapText="1"/>
    </xf>
    <xf numFmtId="0" fontId="1" fillId="0" borderId="41" xfId="4" applyFont="1" applyBorder="1" applyAlignment="1">
      <alignment horizontal="left"/>
    </xf>
    <xf numFmtId="0" fontId="1" fillId="0" borderId="42" xfId="4" applyFont="1" applyBorder="1" applyAlignment="1">
      <alignment horizontal="left"/>
    </xf>
    <xf numFmtId="0" fontId="62" fillId="0" borderId="27" xfId="4" applyFont="1" applyBorder="1" applyAlignment="1">
      <alignment horizontal="center" vertical="top"/>
    </xf>
    <xf numFmtId="0" fontId="63" fillId="0" borderId="28" xfId="4" applyFont="1" applyBorder="1" applyAlignment="1">
      <alignment horizontal="left" vertical="top" wrapText="1"/>
    </xf>
    <xf numFmtId="0" fontId="1" fillId="0" borderId="0" xfId="1" applyAlignment="1">
      <alignment horizontal="left" vertical="top"/>
    </xf>
    <xf numFmtId="0" fontId="31" fillId="0" borderId="30" xfId="1" applyFont="1" applyBorder="1" applyAlignment="1">
      <alignment horizontal="right" vertical="top" shrinkToFit="1"/>
    </xf>
    <xf numFmtId="0" fontId="1" fillId="0" borderId="24" xfId="1" applyBorder="1" applyAlignment="1">
      <alignment horizontal="left" vertical="top" wrapText="1"/>
    </xf>
    <xf numFmtId="0" fontId="1" fillId="0" borderId="43" xfId="1" applyBorder="1" applyAlignment="1">
      <alignment horizontal="left" vertical="top" wrapText="1"/>
    </xf>
    <xf numFmtId="0" fontId="4" fillId="0" borderId="36" xfId="4" applyFont="1" applyBorder="1" applyAlignment="1">
      <alignment horizontal="center" vertical="top" shrinkToFit="1"/>
    </xf>
    <xf numFmtId="0" fontId="18" fillId="3" borderId="38" xfId="4" applyFont="1" applyFill="1" applyBorder="1" applyAlignment="1">
      <alignment horizontal="center" vertical="top" shrinkToFit="1"/>
    </xf>
    <xf numFmtId="0" fontId="65" fillId="0" borderId="4" xfId="5" applyBorder="1" applyAlignment="1">
      <alignment horizontal="center" vertical="top"/>
    </xf>
    <xf numFmtId="0" fontId="65" fillId="0" borderId="4" xfId="5" applyBorder="1" applyAlignment="1">
      <alignment horizontal="left" vertical="top" wrapText="1"/>
    </xf>
  </cellXfs>
  <cellStyles count="6">
    <cellStyle name="Гиперссылка" xfId="5" builtinId="8"/>
    <cellStyle name="Денежный 2" xfId="3" xr:uid="{6FBB54B5-89D8-4456-8139-F565CDE560E2}"/>
    <cellStyle name="Обычный" xfId="0" builtinId="0"/>
    <cellStyle name="Обычный 2" xfId="1" xr:uid="{6CAB4A60-F0B4-4312-AC02-2BB5F84DB918}"/>
    <cellStyle name="Обычный 3" xfId="2" xr:uid="{7A63F93E-639E-421C-8D8B-BC6A741A2ECC}"/>
    <cellStyle name="Обычный 4" xfId="4" xr:uid="{C7787C47-97EB-449F-B6EB-09EC2E4B3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C8B8E-A558-432A-8E1C-856113831124}">
  <sheetPr>
    <pageSetUpPr fitToPage="1"/>
  </sheetPr>
  <dimension ref="A1:I34"/>
  <sheetViews>
    <sheetView showGridLines="0" tabSelected="1" workbookViewId="0"/>
  </sheetViews>
  <sheetFormatPr defaultRowHeight="13.2" x14ac:dyDescent="0.25"/>
  <cols>
    <col min="1" max="1" width="6.44140625" style="6" customWidth="1"/>
    <col min="2" max="2" width="11.33203125" style="6" customWidth="1"/>
    <col min="3" max="3" width="10.6640625" style="6" customWidth="1"/>
    <col min="4" max="4" width="12.109375" style="6" customWidth="1"/>
    <col min="5" max="5" width="41" style="6" customWidth="1"/>
    <col min="6" max="6" width="11.109375" style="6" customWidth="1"/>
    <col min="7" max="7" width="27.88671875" style="6" customWidth="1"/>
    <col min="8" max="8" width="11.44140625" style="6" customWidth="1"/>
    <col min="9" max="9" width="8" style="2" customWidth="1"/>
    <col min="10" max="256" width="8.88671875" style="2"/>
    <col min="257" max="257" width="6.44140625" style="2" customWidth="1"/>
    <col min="258" max="258" width="11.33203125" style="2" customWidth="1"/>
    <col min="259" max="259" width="10.6640625" style="2" customWidth="1"/>
    <col min="260" max="260" width="12.109375" style="2" customWidth="1"/>
    <col min="261" max="261" width="41" style="2" customWidth="1"/>
    <col min="262" max="262" width="11.109375" style="2" customWidth="1"/>
    <col min="263" max="263" width="27.88671875" style="2" customWidth="1"/>
    <col min="264" max="264" width="11.44140625" style="2" customWidth="1"/>
    <col min="265" max="265" width="8" style="2" customWidth="1"/>
    <col min="266" max="512" width="8.88671875" style="2"/>
    <col min="513" max="513" width="6.44140625" style="2" customWidth="1"/>
    <col min="514" max="514" width="11.33203125" style="2" customWidth="1"/>
    <col min="515" max="515" width="10.6640625" style="2" customWidth="1"/>
    <col min="516" max="516" width="12.109375" style="2" customWidth="1"/>
    <col min="517" max="517" width="41" style="2" customWidth="1"/>
    <col min="518" max="518" width="11.109375" style="2" customWidth="1"/>
    <col min="519" max="519" width="27.88671875" style="2" customWidth="1"/>
    <col min="520" max="520" width="11.44140625" style="2" customWidth="1"/>
    <col min="521" max="521" width="8" style="2" customWidth="1"/>
    <col min="522" max="768" width="8.88671875" style="2"/>
    <col min="769" max="769" width="6.44140625" style="2" customWidth="1"/>
    <col min="770" max="770" width="11.33203125" style="2" customWidth="1"/>
    <col min="771" max="771" width="10.6640625" style="2" customWidth="1"/>
    <col min="772" max="772" width="12.109375" style="2" customWidth="1"/>
    <col min="773" max="773" width="41" style="2" customWidth="1"/>
    <col min="774" max="774" width="11.109375" style="2" customWidth="1"/>
    <col min="775" max="775" width="27.88671875" style="2" customWidth="1"/>
    <col min="776" max="776" width="11.44140625" style="2" customWidth="1"/>
    <col min="777" max="777" width="8" style="2" customWidth="1"/>
    <col min="778" max="1024" width="8.88671875" style="2"/>
    <col min="1025" max="1025" width="6.44140625" style="2" customWidth="1"/>
    <col min="1026" max="1026" width="11.33203125" style="2" customWidth="1"/>
    <col min="1027" max="1027" width="10.6640625" style="2" customWidth="1"/>
    <col min="1028" max="1028" width="12.109375" style="2" customWidth="1"/>
    <col min="1029" max="1029" width="41" style="2" customWidth="1"/>
    <col min="1030" max="1030" width="11.109375" style="2" customWidth="1"/>
    <col min="1031" max="1031" width="27.88671875" style="2" customWidth="1"/>
    <col min="1032" max="1032" width="11.44140625" style="2" customWidth="1"/>
    <col min="1033" max="1033" width="8" style="2" customWidth="1"/>
    <col min="1034" max="1280" width="8.88671875" style="2"/>
    <col min="1281" max="1281" width="6.44140625" style="2" customWidth="1"/>
    <col min="1282" max="1282" width="11.33203125" style="2" customWidth="1"/>
    <col min="1283" max="1283" width="10.6640625" style="2" customWidth="1"/>
    <col min="1284" max="1284" width="12.109375" style="2" customWidth="1"/>
    <col min="1285" max="1285" width="41" style="2" customWidth="1"/>
    <col min="1286" max="1286" width="11.109375" style="2" customWidth="1"/>
    <col min="1287" max="1287" width="27.88671875" style="2" customWidth="1"/>
    <col min="1288" max="1288" width="11.44140625" style="2" customWidth="1"/>
    <col min="1289" max="1289" width="8" style="2" customWidth="1"/>
    <col min="1290" max="1536" width="8.88671875" style="2"/>
    <col min="1537" max="1537" width="6.44140625" style="2" customWidth="1"/>
    <col min="1538" max="1538" width="11.33203125" style="2" customWidth="1"/>
    <col min="1539" max="1539" width="10.6640625" style="2" customWidth="1"/>
    <col min="1540" max="1540" width="12.109375" style="2" customWidth="1"/>
    <col min="1541" max="1541" width="41" style="2" customWidth="1"/>
    <col min="1542" max="1542" width="11.109375" style="2" customWidth="1"/>
    <col min="1543" max="1543" width="27.88671875" style="2" customWidth="1"/>
    <col min="1544" max="1544" width="11.44140625" style="2" customWidth="1"/>
    <col min="1545" max="1545" width="8" style="2" customWidth="1"/>
    <col min="1546" max="1792" width="8.88671875" style="2"/>
    <col min="1793" max="1793" width="6.44140625" style="2" customWidth="1"/>
    <col min="1794" max="1794" width="11.33203125" style="2" customWidth="1"/>
    <col min="1795" max="1795" width="10.6640625" style="2" customWidth="1"/>
    <col min="1796" max="1796" width="12.109375" style="2" customWidth="1"/>
    <col min="1797" max="1797" width="41" style="2" customWidth="1"/>
    <col min="1798" max="1798" width="11.109375" style="2" customWidth="1"/>
    <col min="1799" max="1799" width="27.88671875" style="2" customWidth="1"/>
    <col min="1800" max="1800" width="11.44140625" style="2" customWidth="1"/>
    <col min="1801" max="1801" width="8" style="2" customWidth="1"/>
    <col min="1802" max="2048" width="8.88671875" style="2"/>
    <col min="2049" max="2049" width="6.44140625" style="2" customWidth="1"/>
    <col min="2050" max="2050" width="11.33203125" style="2" customWidth="1"/>
    <col min="2051" max="2051" width="10.6640625" style="2" customWidth="1"/>
    <col min="2052" max="2052" width="12.109375" style="2" customWidth="1"/>
    <col min="2053" max="2053" width="41" style="2" customWidth="1"/>
    <col min="2054" max="2054" width="11.109375" style="2" customWidth="1"/>
    <col min="2055" max="2055" width="27.88671875" style="2" customWidth="1"/>
    <col min="2056" max="2056" width="11.44140625" style="2" customWidth="1"/>
    <col min="2057" max="2057" width="8" style="2" customWidth="1"/>
    <col min="2058" max="2304" width="8.88671875" style="2"/>
    <col min="2305" max="2305" width="6.44140625" style="2" customWidth="1"/>
    <col min="2306" max="2306" width="11.33203125" style="2" customWidth="1"/>
    <col min="2307" max="2307" width="10.6640625" style="2" customWidth="1"/>
    <col min="2308" max="2308" width="12.109375" style="2" customWidth="1"/>
    <col min="2309" max="2309" width="41" style="2" customWidth="1"/>
    <col min="2310" max="2310" width="11.109375" style="2" customWidth="1"/>
    <col min="2311" max="2311" width="27.88671875" style="2" customWidth="1"/>
    <col min="2312" max="2312" width="11.44140625" style="2" customWidth="1"/>
    <col min="2313" max="2313" width="8" style="2" customWidth="1"/>
    <col min="2314" max="2560" width="8.88671875" style="2"/>
    <col min="2561" max="2561" width="6.44140625" style="2" customWidth="1"/>
    <col min="2562" max="2562" width="11.33203125" style="2" customWidth="1"/>
    <col min="2563" max="2563" width="10.6640625" style="2" customWidth="1"/>
    <col min="2564" max="2564" width="12.109375" style="2" customWidth="1"/>
    <col min="2565" max="2565" width="41" style="2" customWidth="1"/>
    <col min="2566" max="2566" width="11.109375" style="2" customWidth="1"/>
    <col min="2567" max="2567" width="27.88671875" style="2" customWidth="1"/>
    <col min="2568" max="2568" width="11.44140625" style="2" customWidth="1"/>
    <col min="2569" max="2569" width="8" style="2" customWidth="1"/>
    <col min="2570" max="2816" width="8.88671875" style="2"/>
    <col min="2817" max="2817" width="6.44140625" style="2" customWidth="1"/>
    <col min="2818" max="2818" width="11.33203125" style="2" customWidth="1"/>
    <col min="2819" max="2819" width="10.6640625" style="2" customWidth="1"/>
    <col min="2820" max="2820" width="12.109375" style="2" customWidth="1"/>
    <col min="2821" max="2821" width="41" style="2" customWidth="1"/>
    <col min="2822" max="2822" width="11.109375" style="2" customWidth="1"/>
    <col min="2823" max="2823" width="27.88671875" style="2" customWidth="1"/>
    <col min="2824" max="2824" width="11.44140625" style="2" customWidth="1"/>
    <col min="2825" max="2825" width="8" style="2" customWidth="1"/>
    <col min="2826" max="3072" width="8.88671875" style="2"/>
    <col min="3073" max="3073" width="6.44140625" style="2" customWidth="1"/>
    <col min="3074" max="3074" width="11.33203125" style="2" customWidth="1"/>
    <col min="3075" max="3075" width="10.6640625" style="2" customWidth="1"/>
    <col min="3076" max="3076" width="12.109375" style="2" customWidth="1"/>
    <col min="3077" max="3077" width="41" style="2" customWidth="1"/>
    <col min="3078" max="3078" width="11.109375" style="2" customWidth="1"/>
    <col min="3079" max="3079" width="27.88671875" style="2" customWidth="1"/>
    <col min="3080" max="3080" width="11.44140625" style="2" customWidth="1"/>
    <col min="3081" max="3081" width="8" style="2" customWidth="1"/>
    <col min="3082" max="3328" width="8.88671875" style="2"/>
    <col min="3329" max="3329" width="6.44140625" style="2" customWidth="1"/>
    <col min="3330" max="3330" width="11.33203125" style="2" customWidth="1"/>
    <col min="3331" max="3331" width="10.6640625" style="2" customWidth="1"/>
    <col min="3332" max="3332" width="12.109375" style="2" customWidth="1"/>
    <col min="3333" max="3333" width="41" style="2" customWidth="1"/>
    <col min="3334" max="3334" width="11.109375" style="2" customWidth="1"/>
    <col min="3335" max="3335" width="27.88671875" style="2" customWidth="1"/>
    <col min="3336" max="3336" width="11.44140625" style="2" customWidth="1"/>
    <col min="3337" max="3337" width="8" style="2" customWidth="1"/>
    <col min="3338" max="3584" width="8.88671875" style="2"/>
    <col min="3585" max="3585" width="6.44140625" style="2" customWidth="1"/>
    <col min="3586" max="3586" width="11.33203125" style="2" customWidth="1"/>
    <col min="3587" max="3587" width="10.6640625" style="2" customWidth="1"/>
    <col min="3588" max="3588" width="12.109375" style="2" customWidth="1"/>
    <col min="3589" max="3589" width="41" style="2" customWidth="1"/>
    <col min="3590" max="3590" width="11.109375" style="2" customWidth="1"/>
    <col min="3591" max="3591" width="27.88671875" style="2" customWidth="1"/>
    <col min="3592" max="3592" width="11.44140625" style="2" customWidth="1"/>
    <col min="3593" max="3593" width="8" style="2" customWidth="1"/>
    <col min="3594" max="3840" width="8.88671875" style="2"/>
    <col min="3841" max="3841" width="6.44140625" style="2" customWidth="1"/>
    <col min="3842" max="3842" width="11.33203125" style="2" customWidth="1"/>
    <col min="3843" max="3843" width="10.6640625" style="2" customWidth="1"/>
    <col min="3844" max="3844" width="12.109375" style="2" customWidth="1"/>
    <col min="3845" max="3845" width="41" style="2" customWidth="1"/>
    <col min="3846" max="3846" width="11.109375" style="2" customWidth="1"/>
    <col min="3847" max="3847" width="27.88671875" style="2" customWidth="1"/>
    <col min="3848" max="3848" width="11.44140625" style="2" customWidth="1"/>
    <col min="3849" max="3849" width="8" style="2" customWidth="1"/>
    <col min="3850" max="4096" width="8.88671875" style="2"/>
    <col min="4097" max="4097" width="6.44140625" style="2" customWidth="1"/>
    <col min="4098" max="4098" width="11.33203125" style="2" customWidth="1"/>
    <col min="4099" max="4099" width="10.6640625" style="2" customWidth="1"/>
    <col min="4100" max="4100" width="12.109375" style="2" customWidth="1"/>
    <col min="4101" max="4101" width="41" style="2" customWidth="1"/>
    <col min="4102" max="4102" width="11.109375" style="2" customWidth="1"/>
    <col min="4103" max="4103" width="27.88671875" style="2" customWidth="1"/>
    <col min="4104" max="4104" width="11.44140625" style="2" customWidth="1"/>
    <col min="4105" max="4105" width="8" style="2" customWidth="1"/>
    <col min="4106" max="4352" width="8.88671875" style="2"/>
    <col min="4353" max="4353" width="6.44140625" style="2" customWidth="1"/>
    <col min="4354" max="4354" width="11.33203125" style="2" customWidth="1"/>
    <col min="4355" max="4355" width="10.6640625" style="2" customWidth="1"/>
    <col min="4356" max="4356" width="12.109375" style="2" customWidth="1"/>
    <col min="4357" max="4357" width="41" style="2" customWidth="1"/>
    <col min="4358" max="4358" width="11.109375" style="2" customWidth="1"/>
    <col min="4359" max="4359" width="27.88671875" style="2" customWidth="1"/>
    <col min="4360" max="4360" width="11.44140625" style="2" customWidth="1"/>
    <col min="4361" max="4361" width="8" style="2" customWidth="1"/>
    <col min="4362" max="4608" width="8.88671875" style="2"/>
    <col min="4609" max="4609" width="6.44140625" style="2" customWidth="1"/>
    <col min="4610" max="4610" width="11.33203125" style="2" customWidth="1"/>
    <col min="4611" max="4611" width="10.6640625" style="2" customWidth="1"/>
    <col min="4612" max="4612" width="12.109375" style="2" customWidth="1"/>
    <col min="4613" max="4613" width="41" style="2" customWidth="1"/>
    <col min="4614" max="4614" width="11.109375" style="2" customWidth="1"/>
    <col min="4615" max="4615" width="27.88671875" style="2" customWidth="1"/>
    <col min="4616" max="4616" width="11.44140625" style="2" customWidth="1"/>
    <col min="4617" max="4617" width="8" style="2" customWidth="1"/>
    <col min="4618" max="4864" width="8.88671875" style="2"/>
    <col min="4865" max="4865" width="6.44140625" style="2" customWidth="1"/>
    <col min="4866" max="4866" width="11.33203125" style="2" customWidth="1"/>
    <col min="4867" max="4867" width="10.6640625" style="2" customWidth="1"/>
    <col min="4868" max="4868" width="12.109375" style="2" customWidth="1"/>
    <col min="4869" max="4869" width="41" style="2" customWidth="1"/>
    <col min="4870" max="4870" width="11.109375" style="2" customWidth="1"/>
    <col min="4871" max="4871" width="27.88671875" style="2" customWidth="1"/>
    <col min="4872" max="4872" width="11.44140625" style="2" customWidth="1"/>
    <col min="4873" max="4873" width="8" style="2" customWidth="1"/>
    <col min="4874" max="5120" width="8.88671875" style="2"/>
    <col min="5121" max="5121" width="6.44140625" style="2" customWidth="1"/>
    <col min="5122" max="5122" width="11.33203125" style="2" customWidth="1"/>
    <col min="5123" max="5123" width="10.6640625" style="2" customWidth="1"/>
    <col min="5124" max="5124" width="12.109375" style="2" customWidth="1"/>
    <col min="5125" max="5125" width="41" style="2" customWidth="1"/>
    <col min="5126" max="5126" width="11.109375" style="2" customWidth="1"/>
    <col min="5127" max="5127" width="27.88671875" style="2" customWidth="1"/>
    <col min="5128" max="5128" width="11.44140625" style="2" customWidth="1"/>
    <col min="5129" max="5129" width="8" style="2" customWidth="1"/>
    <col min="5130" max="5376" width="8.88671875" style="2"/>
    <col min="5377" max="5377" width="6.44140625" style="2" customWidth="1"/>
    <col min="5378" max="5378" width="11.33203125" style="2" customWidth="1"/>
    <col min="5379" max="5379" width="10.6640625" style="2" customWidth="1"/>
    <col min="5380" max="5380" width="12.109375" style="2" customWidth="1"/>
    <col min="5381" max="5381" width="41" style="2" customWidth="1"/>
    <col min="5382" max="5382" width="11.109375" style="2" customWidth="1"/>
    <col min="5383" max="5383" width="27.88671875" style="2" customWidth="1"/>
    <col min="5384" max="5384" width="11.44140625" style="2" customWidth="1"/>
    <col min="5385" max="5385" width="8" style="2" customWidth="1"/>
    <col min="5386" max="5632" width="8.88671875" style="2"/>
    <col min="5633" max="5633" width="6.44140625" style="2" customWidth="1"/>
    <col min="5634" max="5634" width="11.33203125" style="2" customWidth="1"/>
    <col min="5635" max="5635" width="10.6640625" style="2" customWidth="1"/>
    <col min="5636" max="5636" width="12.109375" style="2" customWidth="1"/>
    <col min="5637" max="5637" width="41" style="2" customWidth="1"/>
    <col min="5638" max="5638" width="11.109375" style="2" customWidth="1"/>
    <col min="5639" max="5639" width="27.88671875" style="2" customWidth="1"/>
    <col min="5640" max="5640" width="11.44140625" style="2" customWidth="1"/>
    <col min="5641" max="5641" width="8" style="2" customWidth="1"/>
    <col min="5642" max="5888" width="8.88671875" style="2"/>
    <col min="5889" max="5889" width="6.44140625" style="2" customWidth="1"/>
    <col min="5890" max="5890" width="11.33203125" style="2" customWidth="1"/>
    <col min="5891" max="5891" width="10.6640625" style="2" customWidth="1"/>
    <col min="5892" max="5892" width="12.109375" style="2" customWidth="1"/>
    <col min="5893" max="5893" width="41" style="2" customWidth="1"/>
    <col min="5894" max="5894" width="11.109375" style="2" customWidth="1"/>
    <col min="5895" max="5895" width="27.88671875" style="2" customWidth="1"/>
    <col min="5896" max="5896" width="11.44140625" style="2" customWidth="1"/>
    <col min="5897" max="5897" width="8" style="2" customWidth="1"/>
    <col min="5898" max="6144" width="8.88671875" style="2"/>
    <col min="6145" max="6145" width="6.44140625" style="2" customWidth="1"/>
    <col min="6146" max="6146" width="11.33203125" style="2" customWidth="1"/>
    <col min="6147" max="6147" width="10.6640625" style="2" customWidth="1"/>
    <col min="6148" max="6148" width="12.109375" style="2" customWidth="1"/>
    <col min="6149" max="6149" width="41" style="2" customWidth="1"/>
    <col min="6150" max="6150" width="11.109375" style="2" customWidth="1"/>
    <col min="6151" max="6151" width="27.88671875" style="2" customWidth="1"/>
    <col min="6152" max="6152" width="11.44140625" style="2" customWidth="1"/>
    <col min="6153" max="6153" width="8" style="2" customWidth="1"/>
    <col min="6154" max="6400" width="8.88671875" style="2"/>
    <col min="6401" max="6401" width="6.44140625" style="2" customWidth="1"/>
    <col min="6402" max="6402" width="11.33203125" style="2" customWidth="1"/>
    <col min="6403" max="6403" width="10.6640625" style="2" customWidth="1"/>
    <col min="6404" max="6404" width="12.109375" style="2" customWidth="1"/>
    <col min="6405" max="6405" width="41" style="2" customWidth="1"/>
    <col min="6406" max="6406" width="11.109375" style="2" customWidth="1"/>
    <col min="6407" max="6407" width="27.88671875" style="2" customWidth="1"/>
    <col min="6408" max="6408" width="11.44140625" style="2" customWidth="1"/>
    <col min="6409" max="6409" width="8" style="2" customWidth="1"/>
    <col min="6410" max="6656" width="8.88671875" style="2"/>
    <col min="6657" max="6657" width="6.44140625" style="2" customWidth="1"/>
    <col min="6658" max="6658" width="11.33203125" style="2" customWidth="1"/>
    <col min="6659" max="6659" width="10.6640625" style="2" customWidth="1"/>
    <col min="6660" max="6660" width="12.109375" style="2" customWidth="1"/>
    <col min="6661" max="6661" width="41" style="2" customWidth="1"/>
    <col min="6662" max="6662" width="11.109375" style="2" customWidth="1"/>
    <col min="6663" max="6663" width="27.88671875" style="2" customWidth="1"/>
    <col min="6664" max="6664" width="11.44140625" style="2" customWidth="1"/>
    <col min="6665" max="6665" width="8" style="2" customWidth="1"/>
    <col min="6666" max="6912" width="8.88671875" style="2"/>
    <col min="6913" max="6913" width="6.44140625" style="2" customWidth="1"/>
    <col min="6914" max="6914" width="11.33203125" style="2" customWidth="1"/>
    <col min="6915" max="6915" width="10.6640625" style="2" customWidth="1"/>
    <col min="6916" max="6916" width="12.109375" style="2" customWidth="1"/>
    <col min="6917" max="6917" width="41" style="2" customWidth="1"/>
    <col min="6918" max="6918" width="11.109375" style="2" customWidth="1"/>
    <col min="6919" max="6919" width="27.88671875" style="2" customWidth="1"/>
    <col min="6920" max="6920" width="11.44140625" style="2" customWidth="1"/>
    <col min="6921" max="6921" width="8" style="2" customWidth="1"/>
    <col min="6922" max="7168" width="8.88671875" style="2"/>
    <col min="7169" max="7169" width="6.44140625" style="2" customWidth="1"/>
    <col min="7170" max="7170" width="11.33203125" style="2" customWidth="1"/>
    <col min="7171" max="7171" width="10.6640625" style="2" customWidth="1"/>
    <col min="7172" max="7172" width="12.109375" style="2" customWidth="1"/>
    <col min="7173" max="7173" width="41" style="2" customWidth="1"/>
    <col min="7174" max="7174" width="11.109375" style="2" customWidth="1"/>
    <col min="7175" max="7175" width="27.88671875" style="2" customWidth="1"/>
    <col min="7176" max="7176" width="11.44140625" style="2" customWidth="1"/>
    <col min="7177" max="7177" width="8" style="2" customWidth="1"/>
    <col min="7178" max="7424" width="8.88671875" style="2"/>
    <col min="7425" max="7425" width="6.44140625" style="2" customWidth="1"/>
    <col min="7426" max="7426" width="11.33203125" style="2" customWidth="1"/>
    <col min="7427" max="7427" width="10.6640625" style="2" customWidth="1"/>
    <col min="7428" max="7428" width="12.109375" style="2" customWidth="1"/>
    <col min="7429" max="7429" width="41" style="2" customWidth="1"/>
    <col min="7430" max="7430" width="11.109375" style="2" customWidth="1"/>
    <col min="7431" max="7431" width="27.88671875" style="2" customWidth="1"/>
    <col min="7432" max="7432" width="11.44140625" style="2" customWidth="1"/>
    <col min="7433" max="7433" width="8" style="2" customWidth="1"/>
    <col min="7434" max="7680" width="8.88671875" style="2"/>
    <col min="7681" max="7681" width="6.44140625" style="2" customWidth="1"/>
    <col min="7682" max="7682" width="11.33203125" style="2" customWidth="1"/>
    <col min="7683" max="7683" width="10.6640625" style="2" customWidth="1"/>
    <col min="7684" max="7684" width="12.109375" style="2" customWidth="1"/>
    <col min="7685" max="7685" width="41" style="2" customWidth="1"/>
    <col min="7686" max="7686" width="11.109375" style="2" customWidth="1"/>
    <col min="7687" max="7687" width="27.88671875" style="2" customWidth="1"/>
    <col min="7688" max="7688" width="11.44140625" style="2" customWidth="1"/>
    <col min="7689" max="7689" width="8" style="2" customWidth="1"/>
    <col min="7690" max="7936" width="8.88671875" style="2"/>
    <col min="7937" max="7937" width="6.44140625" style="2" customWidth="1"/>
    <col min="7938" max="7938" width="11.33203125" style="2" customWidth="1"/>
    <col min="7939" max="7939" width="10.6640625" style="2" customWidth="1"/>
    <col min="7940" max="7940" width="12.109375" style="2" customWidth="1"/>
    <col min="7941" max="7941" width="41" style="2" customWidth="1"/>
    <col min="7942" max="7942" width="11.109375" style="2" customWidth="1"/>
    <col min="7943" max="7943" width="27.88671875" style="2" customWidth="1"/>
    <col min="7944" max="7944" width="11.44140625" style="2" customWidth="1"/>
    <col min="7945" max="7945" width="8" style="2" customWidth="1"/>
    <col min="7946" max="8192" width="8.88671875" style="2"/>
    <col min="8193" max="8193" width="6.44140625" style="2" customWidth="1"/>
    <col min="8194" max="8194" width="11.33203125" style="2" customWidth="1"/>
    <col min="8195" max="8195" width="10.6640625" style="2" customWidth="1"/>
    <col min="8196" max="8196" width="12.109375" style="2" customWidth="1"/>
    <col min="8197" max="8197" width="41" style="2" customWidth="1"/>
    <col min="8198" max="8198" width="11.109375" style="2" customWidth="1"/>
    <col min="8199" max="8199" width="27.88671875" style="2" customWidth="1"/>
    <col min="8200" max="8200" width="11.44140625" style="2" customWidth="1"/>
    <col min="8201" max="8201" width="8" style="2" customWidth="1"/>
    <col min="8202" max="8448" width="8.88671875" style="2"/>
    <col min="8449" max="8449" width="6.44140625" style="2" customWidth="1"/>
    <col min="8450" max="8450" width="11.33203125" style="2" customWidth="1"/>
    <col min="8451" max="8451" width="10.6640625" style="2" customWidth="1"/>
    <col min="8452" max="8452" width="12.109375" style="2" customWidth="1"/>
    <col min="8453" max="8453" width="41" style="2" customWidth="1"/>
    <col min="8454" max="8454" width="11.109375" style="2" customWidth="1"/>
    <col min="8455" max="8455" width="27.88671875" style="2" customWidth="1"/>
    <col min="8456" max="8456" width="11.44140625" style="2" customWidth="1"/>
    <col min="8457" max="8457" width="8" style="2" customWidth="1"/>
    <col min="8458" max="8704" width="8.88671875" style="2"/>
    <col min="8705" max="8705" width="6.44140625" style="2" customWidth="1"/>
    <col min="8706" max="8706" width="11.33203125" style="2" customWidth="1"/>
    <col min="8707" max="8707" width="10.6640625" style="2" customWidth="1"/>
    <col min="8708" max="8708" width="12.109375" style="2" customWidth="1"/>
    <col min="8709" max="8709" width="41" style="2" customWidth="1"/>
    <col min="8710" max="8710" width="11.109375" style="2" customWidth="1"/>
    <col min="8711" max="8711" width="27.88671875" style="2" customWidth="1"/>
    <col min="8712" max="8712" width="11.44140625" style="2" customWidth="1"/>
    <col min="8713" max="8713" width="8" style="2" customWidth="1"/>
    <col min="8714" max="8960" width="8.88671875" style="2"/>
    <col min="8961" max="8961" width="6.44140625" style="2" customWidth="1"/>
    <col min="8962" max="8962" width="11.33203125" style="2" customWidth="1"/>
    <col min="8963" max="8963" width="10.6640625" style="2" customWidth="1"/>
    <col min="8964" max="8964" width="12.109375" style="2" customWidth="1"/>
    <col min="8965" max="8965" width="41" style="2" customWidth="1"/>
    <col min="8966" max="8966" width="11.109375" style="2" customWidth="1"/>
    <col min="8967" max="8967" width="27.88671875" style="2" customWidth="1"/>
    <col min="8968" max="8968" width="11.44140625" style="2" customWidth="1"/>
    <col min="8969" max="8969" width="8" style="2" customWidth="1"/>
    <col min="8970" max="9216" width="8.88671875" style="2"/>
    <col min="9217" max="9217" width="6.44140625" style="2" customWidth="1"/>
    <col min="9218" max="9218" width="11.33203125" style="2" customWidth="1"/>
    <col min="9219" max="9219" width="10.6640625" style="2" customWidth="1"/>
    <col min="9220" max="9220" width="12.109375" style="2" customWidth="1"/>
    <col min="9221" max="9221" width="41" style="2" customWidth="1"/>
    <col min="9222" max="9222" width="11.109375" style="2" customWidth="1"/>
    <col min="9223" max="9223" width="27.88671875" style="2" customWidth="1"/>
    <col min="9224" max="9224" width="11.44140625" style="2" customWidth="1"/>
    <col min="9225" max="9225" width="8" style="2" customWidth="1"/>
    <col min="9226" max="9472" width="8.88671875" style="2"/>
    <col min="9473" max="9473" width="6.44140625" style="2" customWidth="1"/>
    <col min="9474" max="9474" width="11.33203125" style="2" customWidth="1"/>
    <col min="9475" max="9475" width="10.6640625" style="2" customWidth="1"/>
    <col min="9476" max="9476" width="12.109375" style="2" customWidth="1"/>
    <col min="9477" max="9477" width="41" style="2" customWidth="1"/>
    <col min="9478" max="9478" width="11.109375" style="2" customWidth="1"/>
    <col min="9479" max="9479" width="27.88671875" style="2" customWidth="1"/>
    <col min="9480" max="9480" width="11.44140625" style="2" customWidth="1"/>
    <col min="9481" max="9481" width="8" style="2" customWidth="1"/>
    <col min="9482" max="9728" width="8.88671875" style="2"/>
    <col min="9729" max="9729" width="6.44140625" style="2" customWidth="1"/>
    <col min="9730" max="9730" width="11.33203125" style="2" customWidth="1"/>
    <col min="9731" max="9731" width="10.6640625" style="2" customWidth="1"/>
    <col min="9732" max="9732" width="12.109375" style="2" customWidth="1"/>
    <col min="9733" max="9733" width="41" style="2" customWidth="1"/>
    <col min="9734" max="9734" width="11.109375" style="2" customWidth="1"/>
    <col min="9735" max="9735" width="27.88671875" style="2" customWidth="1"/>
    <col min="9736" max="9736" width="11.44140625" style="2" customWidth="1"/>
    <col min="9737" max="9737" width="8" style="2" customWidth="1"/>
    <col min="9738" max="9984" width="8.88671875" style="2"/>
    <col min="9985" max="9985" width="6.44140625" style="2" customWidth="1"/>
    <col min="9986" max="9986" width="11.33203125" style="2" customWidth="1"/>
    <col min="9987" max="9987" width="10.6640625" style="2" customWidth="1"/>
    <col min="9988" max="9988" width="12.109375" style="2" customWidth="1"/>
    <col min="9989" max="9989" width="41" style="2" customWidth="1"/>
    <col min="9990" max="9990" width="11.109375" style="2" customWidth="1"/>
    <col min="9991" max="9991" width="27.88671875" style="2" customWidth="1"/>
    <col min="9992" max="9992" width="11.44140625" style="2" customWidth="1"/>
    <col min="9993" max="9993" width="8" style="2" customWidth="1"/>
    <col min="9994" max="10240" width="8.88671875" style="2"/>
    <col min="10241" max="10241" width="6.44140625" style="2" customWidth="1"/>
    <col min="10242" max="10242" width="11.33203125" style="2" customWidth="1"/>
    <col min="10243" max="10243" width="10.6640625" style="2" customWidth="1"/>
    <col min="10244" max="10244" width="12.109375" style="2" customWidth="1"/>
    <col min="10245" max="10245" width="41" style="2" customWidth="1"/>
    <col min="10246" max="10246" width="11.109375" style="2" customWidth="1"/>
    <col min="10247" max="10247" width="27.88671875" style="2" customWidth="1"/>
    <col min="10248" max="10248" width="11.44140625" style="2" customWidth="1"/>
    <col min="10249" max="10249" width="8" style="2" customWidth="1"/>
    <col min="10250" max="10496" width="8.88671875" style="2"/>
    <col min="10497" max="10497" width="6.44140625" style="2" customWidth="1"/>
    <col min="10498" max="10498" width="11.33203125" style="2" customWidth="1"/>
    <col min="10499" max="10499" width="10.6640625" style="2" customWidth="1"/>
    <col min="10500" max="10500" width="12.109375" style="2" customWidth="1"/>
    <col min="10501" max="10501" width="41" style="2" customWidth="1"/>
    <col min="10502" max="10502" width="11.109375" style="2" customWidth="1"/>
    <col min="10503" max="10503" width="27.88671875" style="2" customWidth="1"/>
    <col min="10504" max="10504" width="11.44140625" style="2" customWidth="1"/>
    <col min="10505" max="10505" width="8" style="2" customWidth="1"/>
    <col min="10506" max="10752" width="8.88671875" style="2"/>
    <col min="10753" max="10753" width="6.44140625" style="2" customWidth="1"/>
    <col min="10754" max="10754" width="11.33203125" style="2" customWidth="1"/>
    <col min="10755" max="10755" width="10.6640625" style="2" customWidth="1"/>
    <col min="10756" max="10756" width="12.109375" style="2" customWidth="1"/>
    <col min="10757" max="10757" width="41" style="2" customWidth="1"/>
    <col min="10758" max="10758" width="11.109375" style="2" customWidth="1"/>
    <col min="10759" max="10759" width="27.88671875" style="2" customWidth="1"/>
    <col min="10760" max="10760" width="11.44140625" style="2" customWidth="1"/>
    <col min="10761" max="10761" width="8" style="2" customWidth="1"/>
    <col min="10762" max="11008" width="8.88671875" style="2"/>
    <col min="11009" max="11009" width="6.44140625" style="2" customWidth="1"/>
    <col min="11010" max="11010" width="11.33203125" style="2" customWidth="1"/>
    <col min="11011" max="11011" width="10.6640625" style="2" customWidth="1"/>
    <col min="11012" max="11012" width="12.109375" style="2" customWidth="1"/>
    <col min="11013" max="11013" width="41" style="2" customWidth="1"/>
    <col min="11014" max="11014" width="11.109375" style="2" customWidth="1"/>
    <col min="11015" max="11015" width="27.88671875" style="2" customWidth="1"/>
    <col min="11016" max="11016" width="11.44140625" style="2" customWidth="1"/>
    <col min="11017" max="11017" width="8" style="2" customWidth="1"/>
    <col min="11018" max="11264" width="8.88671875" style="2"/>
    <col min="11265" max="11265" width="6.44140625" style="2" customWidth="1"/>
    <col min="11266" max="11266" width="11.33203125" style="2" customWidth="1"/>
    <col min="11267" max="11267" width="10.6640625" style="2" customWidth="1"/>
    <col min="11268" max="11268" width="12.109375" style="2" customWidth="1"/>
    <col min="11269" max="11269" width="41" style="2" customWidth="1"/>
    <col min="11270" max="11270" width="11.109375" style="2" customWidth="1"/>
    <col min="11271" max="11271" width="27.88671875" style="2" customWidth="1"/>
    <col min="11272" max="11272" width="11.44140625" style="2" customWidth="1"/>
    <col min="11273" max="11273" width="8" style="2" customWidth="1"/>
    <col min="11274" max="11520" width="8.88671875" style="2"/>
    <col min="11521" max="11521" width="6.44140625" style="2" customWidth="1"/>
    <col min="11522" max="11522" width="11.33203125" style="2" customWidth="1"/>
    <col min="11523" max="11523" width="10.6640625" style="2" customWidth="1"/>
    <col min="11524" max="11524" width="12.109375" style="2" customWidth="1"/>
    <col min="11525" max="11525" width="41" style="2" customWidth="1"/>
    <col min="11526" max="11526" width="11.109375" style="2" customWidth="1"/>
    <col min="11527" max="11527" width="27.88671875" style="2" customWidth="1"/>
    <col min="11528" max="11528" width="11.44140625" style="2" customWidth="1"/>
    <col min="11529" max="11529" width="8" style="2" customWidth="1"/>
    <col min="11530" max="11776" width="8.88671875" style="2"/>
    <col min="11777" max="11777" width="6.44140625" style="2" customWidth="1"/>
    <col min="11778" max="11778" width="11.33203125" style="2" customWidth="1"/>
    <col min="11779" max="11779" width="10.6640625" style="2" customWidth="1"/>
    <col min="11780" max="11780" width="12.109375" style="2" customWidth="1"/>
    <col min="11781" max="11781" width="41" style="2" customWidth="1"/>
    <col min="11782" max="11782" width="11.109375" style="2" customWidth="1"/>
    <col min="11783" max="11783" width="27.88671875" style="2" customWidth="1"/>
    <col min="11784" max="11784" width="11.44140625" style="2" customWidth="1"/>
    <col min="11785" max="11785" width="8" style="2" customWidth="1"/>
    <col min="11786" max="12032" width="8.88671875" style="2"/>
    <col min="12033" max="12033" width="6.44140625" style="2" customWidth="1"/>
    <col min="12034" max="12034" width="11.33203125" style="2" customWidth="1"/>
    <col min="12035" max="12035" width="10.6640625" style="2" customWidth="1"/>
    <col min="12036" max="12036" width="12.109375" style="2" customWidth="1"/>
    <col min="12037" max="12037" width="41" style="2" customWidth="1"/>
    <col min="12038" max="12038" width="11.109375" style="2" customWidth="1"/>
    <col min="12039" max="12039" width="27.88671875" style="2" customWidth="1"/>
    <col min="12040" max="12040" width="11.44140625" style="2" customWidth="1"/>
    <col min="12041" max="12041" width="8" style="2" customWidth="1"/>
    <col min="12042" max="12288" width="8.88671875" style="2"/>
    <col min="12289" max="12289" width="6.44140625" style="2" customWidth="1"/>
    <col min="12290" max="12290" width="11.33203125" style="2" customWidth="1"/>
    <col min="12291" max="12291" width="10.6640625" style="2" customWidth="1"/>
    <col min="12292" max="12292" width="12.109375" style="2" customWidth="1"/>
    <col min="12293" max="12293" width="41" style="2" customWidth="1"/>
    <col min="12294" max="12294" width="11.109375" style="2" customWidth="1"/>
    <col min="12295" max="12295" width="27.88671875" style="2" customWidth="1"/>
    <col min="12296" max="12296" width="11.44140625" style="2" customWidth="1"/>
    <col min="12297" max="12297" width="8" style="2" customWidth="1"/>
    <col min="12298" max="12544" width="8.88671875" style="2"/>
    <col min="12545" max="12545" width="6.44140625" style="2" customWidth="1"/>
    <col min="12546" max="12546" width="11.33203125" style="2" customWidth="1"/>
    <col min="12547" max="12547" width="10.6640625" style="2" customWidth="1"/>
    <col min="12548" max="12548" width="12.109375" style="2" customWidth="1"/>
    <col min="12549" max="12549" width="41" style="2" customWidth="1"/>
    <col min="12550" max="12550" width="11.109375" style="2" customWidth="1"/>
    <col min="12551" max="12551" width="27.88671875" style="2" customWidth="1"/>
    <col min="12552" max="12552" width="11.44140625" style="2" customWidth="1"/>
    <col min="12553" max="12553" width="8" style="2" customWidth="1"/>
    <col min="12554" max="12800" width="8.88671875" style="2"/>
    <col min="12801" max="12801" width="6.44140625" style="2" customWidth="1"/>
    <col min="12802" max="12802" width="11.33203125" style="2" customWidth="1"/>
    <col min="12803" max="12803" width="10.6640625" style="2" customWidth="1"/>
    <col min="12804" max="12804" width="12.109375" style="2" customWidth="1"/>
    <col min="12805" max="12805" width="41" style="2" customWidth="1"/>
    <col min="12806" max="12806" width="11.109375" style="2" customWidth="1"/>
    <col min="12807" max="12807" width="27.88671875" style="2" customWidth="1"/>
    <col min="12808" max="12808" width="11.44140625" style="2" customWidth="1"/>
    <col min="12809" max="12809" width="8" style="2" customWidth="1"/>
    <col min="12810" max="13056" width="8.88671875" style="2"/>
    <col min="13057" max="13057" width="6.44140625" style="2" customWidth="1"/>
    <col min="13058" max="13058" width="11.33203125" style="2" customWidth="1"/>
    <col min="13059" max="13059" width="10.6640625" style="2" customWidth="1"/>
    <col min="13060" max="13060" width="12.109375" style="2" customWidth="1"/>
    <col min="13061" max="13061" width="41" style="2" customWidth="1"/>
    <col min="13062" max="13062" width="11.109375" style="2" customWidth="1"/>
    <col min="13063" max="13063" width="27.88671875" style="2" customWidth="1"/>
    <col min="13064" max="13064" width="11.44140625" style="2" customWidth="1"/>
    <col min="13065" max="13065" width="8" style="2" customWidth="1"/>
    <col min="13066" max="13312" width="8.88671875" style="2"/>
    <col min="13313" max="13313" width="6.44140625" style="2" customWidth="1"/>
    <col min="13314" max="13314" width="11.33203125" style="2" customWidth="1"/>
    <col min="13315" max="13315" width="10.6640625" style="2" customWidth="1"/>
    <col min="13316" max="13316" width="12.109375" style="2" customWidth="1"/>
    <col min="13317" max="13317" width="41" style="2" customWidth="1"/>
    <col min="13318" max="13318" width="11.109375" style="2" customWidth="1"/>
    <col min="13319" max="13319" width="27.88671875" style="2" customWidth="1"/>
    <col min="13320" max="13320" width="11.44140625" style="2" customWidth="1"/>
    <col min="13321" max="13321" width="8" style="2" customWidth="1"/>
    <col min="13322" max="13568" width="8.88671875" style="2"/>
    <col min="13569" max="13569" width="6.44140625" style="2" customWidth="1"/>
    <col min="13570" max="13570" width="11.33203125" style="2" customWidth="1"/>
    <col min="13571" max="13571" width="10.6640625" style="2" customWidth="1"/>
    <col min="13572" max="13572" width="12.109375" style="2" customWidth="1"/>
    <col min="13573" max="13573" width="41" style="2" customWidth="1"/>
    <col min="13574" max="13574" width="11.109375" style="2" customWidth="1"/>
    <col min="13575" max="13575" width="27.88671875" style="2" customWidth="1"/>
    <col min="13576" max="13576" width="11.44140625" style="2" customWidth="1"/>
    <col min="13577" max="13577" width="8" style="2" customWidth="1"/>
    <col min="13578" max="13824" width="8.88671875" style="2"/>
    <col min="13825" max="13825" width="6.44140625" style="2" customWidth="1"/>
    <col min="13826" max="13826" width="11.33203125" style="2" customWidth="1"/>
    <col min="13827" max="13827" width="10.6640625" style="2" customWidth="1"/>
    <col min="13828" max="13828" width="12.109375" style="2" customWidth="1"/>
    <col min="13829" max="13829" width="41" style="2" customWidth="1"/>
    <col min="13830" max="13830" width="11.109375" style="2" customWidth="1"/>
    <col min="13831" max="13831" width="27.88671875" style="2" customWidth="1"/>
    <col min="13832" max="13832" width="11.44140625" style="2" customWidth="1"/>
    <col min="13833" max="13833" width="8" style="2" customWidth="1"/>
    <col min="13834" max="14080" width="8.88671875" style="2"/>
    <col min="14081" max="14081" width="6.44140625" style="2" customWidth="1"/>
    <col min="14082" max="14082" width="11.33203125" style="2" customWidth="1"/>
    <col min="14083" max="14083" width="10.6640625" style="2" customWidth="1"/>
    <col min="14084" max="14084" width="12.109375" style="2" customWidth="1"/>
    <col min="14085" max="14085" width="41" style="2" customWidth="1"/>
    <col min="14086" max="14086" width="11.109375" style="2" customWidth="1"/>
    <col min="14087" max="14087" width="27.88671875" style="2" customWidth="1"/>
    <col min="14088" max="14088" width="11.44140625" style="2" customWidth="1"/>
    <col min="14089" max="14089" width="8" style="2" customWidth="1"/>
    <col min="14090" max="14336" width="8.88671875" style="2"/>
    <col min="14337" max="14337" width="6.44140625" style="2" customWidth="1"/>
    <col min="14338" max="14338" width="11.33203125" style="2" customWidth="1"/>
    <col min="14339" max="14339" width="10.6640625" style="2" customWidth="1"/>
    <col min="14340" max="14340" width="12.109375" style="2" customWidth="1"/>
    <col min="14341" max="14341" width="41" style="2" customWidth="1"/>
    <col min="14342" max="14342" width="11.109375" style="2" customWidth="1"/>
    <col min="14343" max="14343" width="27.88671875" style="2" customWidth="1"/>
    <col min="14344" max="14344" width="11.44140625" style="2" customWidth="1"/>
    <col min="14345" max="14345" width="8" style="2" customWidth="1"/>
    <col min="14346" max="14592" width="8.88671875" style="2"/>
    <col min="14593" max="14593" width="6.44140625" style="2" customWidth="1"/>
    <col min="14594" max="14594" width="11.33203125" style="2" customWidth="1"/>
    <col min="14595" max="14595" width="10.6640625" style="2" customWidth="1"/>
    <col min="14596" max="14596" width="12.109375" style="2" customWidth="1"/>
    <col min="14597" max="14597" width="41" style="2" customWidth="1"/>
    <col min="14598" max="14598" width="11.109375" style="2" customWidth="1"/>
    <col min="14599" max="14599" width="27.88671875" style="2" customWidth="1"/>
    <col min="14600" max="14600" width="11.44140625" style="2" customWidth="1"/>
    <col min="14601" max="14601" width="8" style="2" customWidth="1"/>
    <col min="14602" max="14848" width="8.88671875" style="2"/>
    <col min="14849" max="14849" width="6.44140625" style="2" customWidth="1"/>
    <col min="14850" max="14850" width="11.33203125" style="2" customWidth="1"/>
    <col min="14851" max="14851" width="10.6640625" style="2" customWidth="1"/>
    <col min="14852" max="14852" width="12.109375" style="2" customWidth="1"/>
    <col min="14853" max="14853" width="41" style="2" customWidth="1"/>
    <col min="14854" max="14854" width="11.109375" style="2" customWidth="1"/>
    <col min="14855" max="14855" width="27.88671875" style="2" customWidth="1"/>
    <col min="14856" max="14856" width="11.44140625" style="2" customWidth="1"/>
    <col min="14857" max="14857" width="8" style="2" customWidth="1"/>
    <col min="14858" max="15104" width="8.88671875" style="2"/>
    <col min="15105" max="15105" width="6.44140625" style="2" customWidth="1"/>
    <col min="15106" max="15106" width="11.33203125" style="2" customWidth="1"/>
    <col min="15107" max="15107" width="10.6640625" style="2" customWidth="1"/>
    <col min="15108" max="15108" width="12.109375" style="2" customWidth="1"/>
    <col min="15109" max="15109" width="41" style="2" customWidth="1"/>
    <col min="15110" max="15110" width="11.109375" style="2" customWidth="1"/>
    <col min="15111" max="15111" width="27.88671875" style="2" customWidth="1"/>
    <col min="15112" max="15112" width="11.44140625" style="2" customWidth="1"/>
    <col min="15113" max="15113" width="8" style="2" customWidth="1"/>
    <col min="15114" max="15360" width="8.88671875" style="2"/>
    <col min="15361" max="15361" width="6.44140625" style="2" customWidth="1"/>
    <col min="15362" max="15362" width="11.33203125" style="2" customWidth="1"/>
    <col min="15363" max="15363" width="10.6640625" style="2" customWidth="1"/>
    <col min="15364" max="15364" width="12.109375" style="2" customWidth="1"/>
    <col min="15365" max="15365" width="41" style="2" customWidth="1"/>
    <col min="15366" max="15366" width="11.109375" style="2" customWidth="1"/>
    <col min="15367" max="15367" width="27.88671875" style="2" customWidth="1"/>
    <col min="15368" max="15368" width="11.44140625" style="2" customWidth="1"/>
    <col min="15369" max="15369" width="8" style="2" customWidth="1"/>
    <col min="15370" max="15616" width="8.88671875" style="2"/>
    <col min="15617" max="15617" width="6.44140625" style="2" customWidth="1"/>
    <col min="15618" max="15618" width="11.33203125" style="2" customWidth="1"/>
    <col min="15619" max="15619" width="10.6640625" style="2" customWidth="1"/>
    <col min="15620" max="15620" width="12.109375" style="2" customWidth="1"/>
    <col min="15621" max="15621" width="41" style="2" customWidth="1"/>
    <col min="15622" max="15622" width="11.109375" style="2" customWidth="1"/>
    <col min="15623" max="15623" width="27.88671875" style="2" customWidth="1"/>
    <col min="15624" max="15624" width="11.44140625" style="2" customWidth="1"/>
    <col min="15625" max="15625" width="8" style="2" customWidth="1"/>
    <col min="15626" max="15872" width="8.88671875" style="2"/>
    <col min="15873" max="15873" width="6.44140625" style="2" customWidth="1"/>
    <col min="15874" max="15874" width="11.33203125" style="2" customWidth="1"/>
    <col min="15875" max="15875" width="10.6640625" style="2" customWidth="1"/>
    <col min="15876" max="15876" width="12.109375" style="2" customWidth="1"/>
    <col min="15877" max="15877" width="41" style="2" customWidth="1"/>
    <col min="15878" max="15878" width="11.109375" style="2" customWidth="1"/>
    <col min="15879" max="15879" width="27.88671875" style="2" customWidth="1"/>
    <col min="15880" max="15880" width="11.44140625" style="2" customWidth="1"/>
    <col min="15881" max="15881" width="8" style="2" customWidth="1"/>
    <col min="15882" max="16128" width="8.88671875" style="2"/>
    <col min="16129" max="16129" width="6.44140625" style="2" customWidth="1"/>
    <col min="16130" max="16130" width="11.33203125" style="2" customWidth="1"/>
    <col min="16131" max="16131" width="10.6640625" style="2" customWidth="1"/>
    <col min="16132" max="16132" width="12.109375" style="2" customWidth="1"/>
    <col min="16133" max="16133" width="41" style="2" customWidth="1"/>
    <col min="16134" max="16134" width="11.109375" style="2" customWidth="1"/>
    <col min="16135" max="16135" width="27.88671875" style="2" customWidth="1"/>
    <col min="16136" max="16136" width="11.44140625" style="2" customWidth="1"/>
    <col min="16137" max="16137" width="8" style="2" customWidth="1"/>
    <col min="16138" max="16384" width="8.88671875" style="2"/>
  </cols>
  <sheetData>
    <row r="1" spans="1:9" ht="12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s="6" customFormat="1" ht="16.5" customHeight="1" x14ac:dyDescent="0.25">
      <c r="A2" s="3" t="s">
        <v>0</v>
      </c>
      <c r="B2" s="3"/>
      <c r="C2" s="3"/>
      <c r="D2" s="3"/>
      <c r="E2" s="3"/>
      <c r="F2" s="3"/>
      <c r="G2" s="3"/>
      <c r="H2" s="4"/>
      <c r="I2" s="5"/>
    </row>
    <row r="3" spans="1:9" s="6" customFormat="1" ht="12.75" customHeight="1" x14ac:dyDescent="0.25">
      <c r="A3" s="1"/>
      <c r="B3" s="1"/>
      <c r="C3" s="1"/>
      <c r="D3" s="1"/>
      <c r="E3" s="4"/>
      <c r="F3" s="4"/>
      <c r="G3" s="4"/>
      <c r="H3" s="4"/>
      <c r="I3" s="4"/>
    </row>
    <row r="4" spans="1:9" s="6" customFormat="1" ht="15.75" customHeight="1" x14ac:dyDescent="0.25">
      <c r="A4" s="3" t="s">
        <v>1</v>
      </c>
      <c r="B4" s="3"/>
      <c r="C4" s="3"/>
      <c r="D4" s="3"/>
      <c r="E4" s="3"/>
      <c r="F4" s="3"/>
      <c r="G4" s="3"/>
      <c r="H4" s="4"/>
      <c r="I4" s="5"/>
    </row>
    <row r="5" spans="1:9" s="6" customFormat="1" ht="12.75" customHeight="1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s="6" customFormat="1" ht="13.5" customHeight="1" x14ac:dyDescent="0.25">
      <c r="A6" s="7" t="s">
        <v>2</v>
      </c>
      <c r="B6" s="7"/>
      <c r="C6" s="4"/>
      <c r="D6" s="8" t="s">
        <v>3</v>
      </c>
      <c r="E6" s="4"/>
      <c r="F6" s="4"/>
      <c r="G6" s="4"/>
      <c r="H6" s="4"/>
      <c r="I6" s="4"/>
    </row>
    <row r="7" spans="1:9" s="6" customFormat="1" ht="15" customHeight="1" x14ac:dyDescent="0.25">
      <c r="A7" s="7" t="s">
        <v>4</v>
      </c>
      <c r="B7" s="7"/>
      <c r="C7" s="4"/>
      <c r="D7" s="8" t="s">
        <v>5</v>
      </c>
      <c r="E7" s="4"/>
      <c r="F7" s="4"/>
      <c r="G7" s="4"/>
      <c r="H7" s="4"/>
      <c r="I7" s="4"/>
    </row>
    <row r="8" spans="1:9" s="6" customFormat="1" ht="12.75" customHeight="1" x14ac:dyDescent="0.25">
      <c r="A8" s="9"/>
      <c r="B8" s="9"/>
      <c r="C8" s="9"/>
      <c r="D8" s="9"/>
      <c r="E8" s="9"/>
      <c r="F8" s="9"/>
      <c r="G8" s="9"/>
      <c r="H8" s="9"/>
    </row>
    <row r="9" spans="1:9" s="13" customFormat="1" ht="48.75" customHeight="1" x14ac:dyDescent="0.3">
      <c r="A9" s="10" t="s">
        <v>6</v>
      </c>
      <c r="B9" s="11" t="s">
        <v>7</v>
      </c>
      <c r="C9" s="11" t="s">
        <v>8</v>
      </c>
      <c r="D9" s="11" t="s">
        <v>9</v>
      </c>
      <c r="E9" s="12" t="s">
        <v>10</v>
      </c>
      <c r="F9" s="11" t="s">
        <v>11</v>
      </c>
      <c r="G9" s="12" t="s">
        <v>12</v>
      </c>
    </row>
    <row r="10" spans="1:9" ht="14.4" x14ac:dyDescent="0.25">
      <c r="A10" s="14" t="s">
        <v>13</v>
      </c>
      <c r="B10" s="15">
        <v>2</v>
      </c>
      <c r="C10" s="15" t="s">
        <v>14</v>
      </c>
      <c r="D10" s="230">
        <f>'02-01'!A1</f>
        <v>0</v>
      </c>
      <c r="E10" s="231"/>
      <c r="F10" s="17" t="s">
        <v>15</v>
      </c>
      <c r="G10" s="16" t="s">
        <v>16</v>
      </c>
      <c r="H10" s="18"/>
    </row>
    <row r="11" spans="1:9" ht="14.4" x14ac:dyDescent="0.25">
      <c r="A11" s="14" t="s">
        <v>17</v>
      </c>
      <c r="B11" s="15">
        <v>3</v>
      </c>
      <c r="C11" s="15" t="s">
        <v>18</v>
      </c>
      <c r="D11" s="230" t="s">
        <v>19</v>
      </c>
      <c r="E11" s="231" t="s">
        <v>20</v>
      </c>
      <c r="F11" s="17" t="s">
        <v>21</v>
      </c>
      <c r="G11" s="16" t="s">
        <v>22</v>
      </c>
      <c r="H11" s="18"/>
    </row>
    <row r="12" spans="1:9" ht="41.4" x14ac:dyDescent="0.25">
      <c r="A12" s="14" t="s">
        <v>23</v>
      </c>
      <c r="B12" s="15">
        <v>24</v>
      </c>
      <c r="C12" s="15" t="s">
        <v>18</v>
      </c>
      <c r="D12" s="230" t="s">
        <v>19</v>
      </c>
      <c r="E12" s="231" t="s">
        <v>20</v>
      </c>
      <c r="F12" s="17" t="s">
        <v>24</v>
      </c>
      <c r="G12" s="16" t="s">
        <v>25</v>
      </c>
      <c r="H12" s="18"/>
    </row>
    <row r="13" spans="1:9" ht="14.4" x14ac:dyDescent="0.25">
      <c r="A13" s="14" t="s">
        <v>26</v>
      </c>
      <c r="B13" s="15">
        <v>28</v>
      </c>
      <c r="C13" s="15" t="s">
        <v>18</v>
      </c>
      <c r="D13" s="230" t="s">
        <v>19</v>
      </c>
      <c r="E13" s="231" t="s">
        <v>20</v>
      </c>
      <c r="F13" s="17" t="s">
        <v>27</v>
      </c>
      <c r="G13" s="16" t="s">
        <v>28</v>
      </c>
      <c r="H13" s="18"/>
    </row>
    <row r="14" spans="1:9" ht="14.4" x14ac:dyDescent="0.25">
      <c r="A14" s="14" t="s">
        <v>29</v>
      </c>
      <c r="B14" s="15">
        <v>32</v>
      </c>
      <c r="C14" s="15" t="s">
        <v>18</v>
      </c>
      <c r="D14" s="230" t="s">
        <v>30</v>
      </c>
      <c r="E14" s="231" t="s">
        <v>31</v>
      </c>
      <c r="F14" s="17" t="s">
        <v>21</v>
      </c>
      <c r="G14" s="16" t="s">
        <v>22</v>
      </c>
      <c r="H14" s="18"/>
    </row>
    <row r="15" spans="1:9" ht="41.4" x14ac:dyDescent="0.25">
      <c r="A15" s="14" t="s">
        <v>32</v>
      </c>
      <c r="B15" s="15">
        <v>51</v>
      </c>
      <c r="C15" s="15" t="s">
        <v>18</v>
      </c>
      <c r="D15" s="230" t="s">
        <v>30</v>
      </c>
      <c r="E15" s="231" t="s">
        <v>31</v>
      </c>
      <c r="F15" s="17" t="s">
        <v>24</v>
      </c>
      <c r="G15" s="16" t="s">
        <v>25</v>
      </c>
      <c r="H15" s="18"/>
    </row>
    <row r="16" spans="1:9" ht="14.4" x14ac:dyDescent="0.25">
      <c r="A16" s="14" t="s">
        <v>33</v>
      </c>
      <c r="B16" s="15">
        <v>57</v>
      </c>
      <c r="C16" s="15" t="s">
        <v>18</v>
      </c>
      <c r="D16" s="230" t="s">
        <v>30</v>
      </c>
      <c r="E16" s="231" t="s">
        <v>31</v>
      </c>
      <c r="F16" s="17" t="s">
        <v>27</v>
      </c>
      <c r="G16" s="16" t="s">
        <v>28</v>
      </c>
      <c r="H16" s="18"/>
    </row>
    <row r="17" spans="1:8" ht="14.4" x14ac:dyDescent="0.25">
      <c r="A17" s="14" t="s">
        <v>34</v>
      </c>
      <c r="B17" s="15">
        <v>62</v>
      </c>
      <c r="C17" s="15" t="s">
        <v>18</v>
      </c>
      <c r="D17" s="230" t="s">
        <v>35</v>
      </c>
      <c r="E17" s="231" t="s">
        <v>36</v>
      </c>
      <c r="F17" s="17" t="s">
        <v>21</v>
      </c>
      <c r="G17" s="16" t="s">
        <v>22</v>
      </c>
      <c r="H17" s="18"/>
    </row>
    <row r="18" spans="1:8" ht="41.4" x14ac:dyDescent="0.25">
      <c r="A18" s="14" t="s">
        <v>37</v>
      </c>
      <c r="B18" s="15">
        <v>88</v>
      </c>
      <c r="C18" s="15" t="s">
        <v>18</v>
      </c>
      <c r="D18" s="230" t="s">
        <v>35</v>
      </c>
      <c r="E18" s="231" t="s">
        <v>36</v>
      </c>
      <c r="F18" s="17" t="s">
        <v>24</v>
      </c>
      <c r="G18" s="16" t="s">
        <v>25</v>
      </c>
      <c r="H18" s="18"/>
    </row>
    <row r="19" spans="1:8" ht="14.4" x14ac:dyDescent="0.25">
      <c r="A19" s="14" t="s">
        <v>38</v>
      </c>
      <c r="B19" s="15">
        <v>91</v>
      </c>
      <c r="C19" s="15" t="s">
        <v>18</v>
      </c>
      <c r="D19" s="230" t="s">
        <v>35</v>
      </c>
      <c r="E19" s="231" t="s">
        <v>36</v>
      </c>
      <c r="F19" s="17" t="s">
        <v>27</v>
      </c>
      <c r="G19" s="16" t="s">
        <v>28</v>
      </c>
      <c r="H19" s="18"/>
    </row>
    <row r="20" spans="1:8" ht="14.4" x14ac:dyDescent="0.25">
      <c r="A20" s="14" t="s">
        <v>39</v>
      </c>
      <c r="B20" s="15">
        <v>96</v>
      </c>
      <c r="C20" s="15" t="s">
        <v>18</v>
      </c>
      <c r="D20" s="230" t="s">
        <v>40</v>
      </c>
      <c r="E20" s="231" t="s">
        <v>41</v>
      </c>
      <c r="F20" s="17" t="s">
        <v>21</v>
      </c>
      <c r="G20" s="16" t="s">
        <v>22</v>
      </c>
      <c r="H20" s="18"/>
    </row>
    <row r="21" spans="1:8" ht="41.4" x14ac:dyDescent="0.25">
      <c r="A21" s="14" t="s">
        <v>42</v>
      </c>
      <c r="B21" s="15">
        <v>146</v>
      </c>
      <c r="C21" s="15" t="s">
        <v>18</v>
      </c>
      <c r="D21" s="230" t="s">
        <v>40</v>
      </c>
      <c r="E21" s="231" t="s">
        <v>41</v>
      </c>
      <c r="F21" s="17" t="s">
        <v>24</v>
      </c>
      <c r="G21" s="16" t="s">
        <v>25</v>
      </c>
      <c r="H21" s="18"/>
    </row>
    <row r="22" spans="1:8" ht="14.4" x14ac:dyDescent="0.25">
      <c r="A22" s="14" t="s">
        <v>43</v>
      </c>
      <c r="B22" s="15">
        <v>159</v>
      </c>
      <c r="C22" s="15" t="s">
        <v>18</v>
      </c>
      <c r="D22" s="230" t="s">
        <v>40</v>
      </c>
      <c r="E22" s="231" t="s">
        <v>41</v>
      </c>
      <c r="F22" s="17" t="s">
        <v>27</v>
      </c>
      <c r="G22" s="16" t="s">
        <v>28</v>
      </c>
      <c r="H22" s="18"/>
    </row>
    <row r="23" spans="1:8" ht="14.4" x14ac:dyDescent="0.25">
      <c r="A23" s="14" t="s">
        <v>44</v>
      </c>
      <c r="B23" s="15">
        <v>176</v>
      </c>
      <c r="C23" s="15" t="s">
        <v>18</v>
      </c>
      <c r="D23" s="230" t="s">
        <v>45</v>
      </c>
      <c r="E23" s="231" t="s">
        <v>46</v>
      </c>
      <c r="F23" s="17" t="s">
        <v>21</v>
      </c>
      <c r="G23" s="16" t="s">
        <v>22</v>
      </c>
      <c r="H23" s="18"/>
    </row>
    <row r="24" spans="1:8" ht="41.4" x14ac:dyDescent="0.25">
      <c r="A24" s="14" t="s">
        <v>47</v>
      </c>
      <c r="B24" s="15">
        <v>214</v>
      </c>
      <c r="C24" s="15" t="s">
        <v>18</v>
      </c>
      <c r="D24" s="230" t="s">
        <v>45</v>
      </c>
      <c r="E24" s="231" t="s">
        <v>46</v>
      </c>
      <c r="F24" s="17" t="s">
        <v>24</v>
      </c>
      <c r="G24" s="16" t="s">
        <v>25</v>
      </c>
      <c r="H24" s="18"/>
    </row>
    <row r="25" spans="1:8" ht="14.4" x14ac:dyDescent="0.25">
      <c r="A25" s="14" t="s">
        <v>48</v>
      </c>
      <c r="B25" s="15">
        <v>220</v>
      </c>
      <c r="C25" s="15" t="s">
        <v>18</v>
      </c>
      <c r="D25" s="230" t="s">
        <v>45</v>
      </c>
      <c r="E25" s="231" t="s">
        <v>46</v>
      </c>
      <c r="F25" s="17" t="s">
        <v>27</v>
      </c>
      <c r="G25" s="16" t="s">
        <v>28</v>
      </c>
      <c r="H25" s="18"/>
    </row>
    <row r="26" spans="1:8" ht="14.4" x14ac:dyDescent="0.25">
      <c r="A26" s="14" t="s">
        <v>49</v>
      </c>
      <c r="B26" s="15">
        <v>226</v>
      </c>
      <c r="C26" s="15" t="s">
        <v>18</v>
      </c>
      <c r="D26" s="230" t="s">
        <v>50</v>
      </c>
      <c r="E26" s="231" t="s">
        <v>51</v>
      </c>
      <c r="F26" s="17" t="s">
        <v>21</v>
      </c>
      <c r="G26" s="16" t="s">
        <v>22</v>
      </c>
      <c r="H26" s="18"/>
    </row>
    <row r="27" spans="1:8" ht="41.4" x14ac:dyDescent="0.25">
      <c r="A27" s="14" t="s">
        <v>52</v>
      </c>
      <c r="B27" s="15">
        <v>235</v>
      </c>
      <c r="C27" s="15" t="s">
        <v>18</v>
      </c>
      <c r="D27" s="230" t="s">
        <v>50</v>
      </c>
      <c r="E27" s="231" t="s">
        <v>51</v>
      </c>
      <c r="F27" s="17" t="s">
        <v>24</v>
      </c>
      <c r="G27" s="16" t="s">
        <v>25</v>
      </c>
      <c r="H27" s="18"/>
    </row>
    <row r="28" spans="1:8" ht="14.4" x14ac:dyDescent="0.25">
      <c r="A28" s="14" t="s">
        <v>53</v>
      </c>
      <c r="B28" s="15">
        <v>238</v>
      </c>
      <c r="C28" s="15" t="s">
        <v>18</v>
      </c>
      <c r="D28" s="230" t="s">
        <v>50</v>
      </c>
      <c r="E28" s="231" t="s">
        <v>51</v>
      </c>
      <c r="F28" s="17" t="s">
        <v>27</v>
      </c>
      <c r="G28" s="16" t="s">
        <v>28</v>
      </c>
      <c r="H28" s="18"/>
    </row>
    <row r="29" spans="1:8" ht="14.4" x14ac:dyDescent="0.25">
      <c r="A29" s="14" t="s">
        <v>54</v>
      </c>
      <c r="B29" s="15">
        <v>240</v>
      </c>
      <c r="C29" s="15" t="s">
        <v>18</v>
      </c>
      <c r="D29" s="230" t="s">
        <v>55</v>
      </c>
      <c r="E29" s="231" t="s">
        <v>56</v>
      </c>
      <c r="F29" s="17" t="s">
        <v>21</v>
      </c>
      <c r="G29" s="16" t="s">
        <v>22</v>
      </c>
      <c r="H29" s="18"/>
    </row>
    <row r="30" spans="1:8" ht="41.4" x14ac:dyDescent="0.25">
      <c r="A30" s="14" t="s">
        <v>57</v>
      </c>
      <c r="B30" s="15">
        <v>245</v>
      </c>
      <c r="C30" s="15" t="s">
        <v>18</v>
      </c>
      <c r="D30" s="230" t="s">
        <v>55</v>
      </c>
      <c r="E30" s="231" t="s">
        <v>56</v>
      </c>
      <c r="F30" s="17" t="s">
        <v>24</v>
      </c>
      <c r="G30" s="16" t="s">
        <v>25</v>
      </c>
      <c r="H30" s="18"/>
    </row>
    <row r="31" spans="1:8" ht="14.4" x14ac:dyDescent="0.25">
      <c r="A31" s="14" t="s">
        <v>58</v>
      </c>
      <c r="B31" s="15">
        <v>247</v>
      </c>
      <c r="C31" s="15" t="s">
        <v>18</v>
      </c>
      <c r="D31" s="230" t="s">
        <v>55</v>
      </c>
      <c r="E31" s="231" t="s">
        <v>56</v>
      </c>
      <c r="F31" s="17" t="s">
        <v>27</v>
      </c>
      <c r="G31" s="16" t="s">
        <v>28</v>
      </c>
      <c r="H31" s="18"/>
    </row>
    <row r="32" spans="1:8" ht="14.4" x14ac:dyDescent="0.25">
      <c r="A32" s="14" t="s">
        <v>59</v>
      </c>
      <c r="B32" s="15">
        <v>248</v>
      </c>
      <c r="C32" s="15" t="s">
        <v>18</v>
      </c>
      <c r="D32" s="230" t="s">
        <v>60</v>
      </c>
      <c r="E32" s="231" t="s">
        <v>61</v>
      </c>
      <c r="F32" s="17" t="s">
        <v>21</v>
      </c>
      <c r="G32" s="16" t="s">
        <v>22</v>
      </c>
      <c r="H32" s="18"/>
    </row>
    <row r="33" spans="1:8" ht="41.4" x14ac:dyDescent="0.25">
      <c r="A33" s="14" t="s">
        <v>62</v>
      </c>
      <c r="B33" s="15">
        <v>255</v>
      </c>
      <c r="C33" s="15" t="s">
        <v>18</v>
      </c>
      <c r="D33" s="230" t="s">
        <v>60</v>
      </c>
      <c r="E33" s="231" t="s">
        <v>61</v>
      </c>
      <c r="F33" s="17" t="s">
        <v>24</v>
      </c>
      <c r="G33" s="16" t="s">
        <v>25</v>
      </c>
      <c r="H33" s="18"/>
    </row>
    <row r="34" spans="1:8" ht="14.4" x14ac:dyDescent="0.25">
      <c r="A34" s="14" t="s">
        <v>63</v>
      </c>
      <c r="B34" s="15">
        <v>257</v>
      </c>
      <c r="C34" s="15" t="s">
        <v>18</v>
      </c>
      <c r="D34" s="230" t="s">
        <v>60</v>
      </c>
      <c r="E34" s="231" t="s">
        <v>61</v>
      </c>
      <c r="F34" s="17" t="s">
        <v>27</v>
      </c>
      <c r="G34" s="16" t="s">
        <v>28</v>
      </c>
      <c r="H34" s="18"/>
    </row>
  </sheetData>
  <mergeCells count="2">
    <mergeCell ref="A2:G2"/>
    <mergeCell ref="A4:G4"/>
  </mergeCells>
  <hyperlinks>
    <hyperlink ref="D10:E10" location="='02-01'!A1" tooltip=" " display="='02-01'!A1" xr:uid="{9D75847B-79FD-42BF-88D2-6CA0147B1AC6}"/>
    <hyperlink ref="D11:E11" location="='290_Q9'!A1" tooltip=" " display="='290_Q9'!A1" xr:uid="{84A37B6D-06BB-43A3-9D56-ABC867138086}"/>
    <hyperlink ref="D12:E12" location="='290_QМ'!A1" tooltip=" " display="='290_QМ'!A1" xr:uid="{F067A7C5-1780-4386-9BA0-F186B6A0273D}"/>
    <hyperlink ref="D13:E13" location="='290_ИД'!A1" tooltip=" " display="='290_ИД'!A1" xr:uid="{3F0F68BB-65CB-456C-BE8B-5991C48D408B}"/>
    <hyperlink ref="D14:E14" location="='300_Q9'!A1" tooltip=" " display="='300_Q9'!A1" xr:uid="{4134E005-7ACB-403D-A49C-E30173833693}"/>
    <hyperlink ref="D15:E15" location="='300_QМ'!A1" tooltip=" " display="='300_QМ'!A1" xr:uid="{8B685C34-BE65-45EB-9E28-FDEEE77BAD22}"/>
    <hyperlink ref="D16:E16" location="='300_ИД'!A1" tooltip=" " display="='300_ИД'!A1" xr:uid="{BE410E59-2769-41F3-B9C8-EEEF2D8F9BE1}"/>
    <hyperlink ref="D17:E17" location="='310_Q9'!A1" tooltip=" " display="='310_Q9'!A1" xr:uid="{D473F729-75A6-447E-972A-B9B42D571A37}"/>
    <hyperlink ref="D18:E18" location="='310_QМ'!A1" tooltip=" " display="='310_QМ'!A1" xr:uid="{C8378FE8-DF31-4798-BC68-C217A6FA404B}"/>
    <hyperlink ref="D19:E19" location="='310_ИД'!A1" tooltip=" " display="='310_ИД'!A1" xr:uid="{B253327D-27E0-481C-B00E-FBF0B9655044}"/>
    <hyperlink ref="D20:E20" location="='320_Q9'!A1" tooltip=" " display="='320_Q9'!A1" xr:uid="{4759EBA9-4077-4785-8031-1FC7DD4157EE}"/>
    <hyperlink ref="D21:E21" location="='320_QМ'!A1" tooltip=" " display="='320_QМ'!A1" xr:uid="{7307F09B-16C3-4683-A8A4-58B8D68A5410}"/>
    <hyperlink ref="D22:E22" location="='320_ИД'!A1" tooltip=" " display="='320_ИД'!A1" xr:uid="{32556DBD-7B48-47F0-AD04-CEAE410CF610}"/>
    <hyperlink ref="D23:E23" location="='330_Q9'!A1" tooltip=" " display="='330_Q9'!A1" xr:uid="{C169F853-A370-4830-8AF6-4644CD7F6BFA}"/>
    <hyperlink ref="D24:E24" location="='330_QМ'!A1" tooltip=" " display="='330_QМ'!A1" xr:uid="{BE64D1EA-FFCD-4406-A45A-556541C26488}"/>
    <hyperlink ref="D25:E25" location="='330_ИД'!A1" tooltip=" " display="='330_ИД'!A1" xr:uid="{CAE0B137-7120-40AD-9933-C7010DA23F7A}"/>
    <hyperlink ref="D26:E26" location="='340_Q9'!A1" tooltip=" " display="='340_Q9'!A1" xr:uid="{BB79EBA3-7043-4CE8-A0D8-E3ED312CB807}"/>
    <hyperlink ref="D27:E27" location="='340_QМ'!A1" tooltip=" " display="='340_QМ'!A1" xr:uid="{58A829C6-9001-45EC-8274-846ADF1EDDEB}"/>
    <hyperlink ref="D28:E28" location="='340_ИД'!A1" tooltip=" " display="='340_ИД'!A1" xr:uid="{C2E02322-0F69-40BC-9E60-C7037B4A2EA3}"/>
    <hyperlink ref="D29:E29" location="='350_Q9'!A1" tooltip=" " display="='350_Q9'!A1" xr:uid="{079A71F6-9DA8-4703-BD0C-B0CD64E96D9A}"/>
    <hyperlink ref="D30:E30" location="='350_QМ'!A1" tooltip=" " display="='350_QМ'!A1" xr:uid="{A9D4A091-8B8C-46EC-BDF0-A05B0C81546C}"/>
    <hyperlink ref="D31:E31" location="='350_ИД'!A1" tooltip=" " display="='350_ИД'!A1" xr:uid="{4E843186-DFA7-4736-A60E-773C8CD81894}"/>
    <hyperlink ref="D32:E32" location="='360_Q9'!A1" tooltip=" " display="='360_Q9'!A1" xr:uid="{4D5B2FC0-0265-4959-86CB-0ACE0BA29F9E}"/>
    <hyperlink ref="D33:E33" location="='360_QМ'!A1" tooltip=" " display="='360_QМ'!A1" xr:uid="{DD35E402-2274-4DC3-8D49-10E95D198564}"/>
    <hyperlink ref="D34:E34" location="='360_ИД'!A1" tooltip=" " display="='360_ИД'!A1" xr:uid="{3E82EC94-69AB-449F-8727-D73BCB82BFFF}"/>
  </hyperlinks>
  <pageMargins left="0.79" right="0.79" top="0.98" bottom="0.98" header="0.5" footer="0.5"/>
  <pageSetup paperSize="9" scale="35" fitToHeight="1000" orientation="landscape" r:id="rId1"/>
  <headerFooter>
    <oddHeader xml:space="preserve">&amp;L&amp;9Программный комплекс АВС (редакция 2025.6) </oddHeader>
    <oddFooter>&amp;CСтраниц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0CE8-C19D-4D1F-AA9B-F7C471F510F7}">
  <sheetPr>
    <outlinePr summaryBelow="0"/>
    <pageSetUpPr fitToPage="1"/>
  </sheetPr>
  <dimension ref="A1:H56"/>
  <sheetViews>
    <sheetView showGridLines="0" workbookViewId="0"/>
  </sheetViews>
  <sheetFormatPr defaultRowHeight="13.2" outlineLevelRow="1" x14ac:dyDescent="0.25"/>
  <cols>
    <col min="1" max="1" width="6.44140625" style="169" customWidth="1"/>
    <col min="2" max="2" width="14.33203125" style="169" customWidth="1"/>
    <col min="3" max="3" width="69.88671875" style="169" customWidth="1"/>
    <col min="4" max="4" width="10.44140625" style="169" customWidth="1"/>
    <col min="5" max="5" width="10.5546875" style="169" customWidth="1"/>
    <col min="6" max="6" width="12.33203125" style="169" customWidth="1"/>
    <col min="7" max="7" width="13.5546875" style="169" customWidth="1"/>
    <col min="8" max="8" width="28.88671875" style="174" hidden="1" customWidth="1"/>
    <col min="9" max="256" width="8.88671875" style="169"/>
    <col min="257" max="257" width="6.44140625" style="169" customWidth="1"/>
    <col min="258" max="258" width="14.33203125" style="169" customWidth="1"/>
    <col min="259" max="259" width="69.88671875" style="169" customWidth="1"/>
    <col min="260" max="260" width="10.44140625" style="169" customWidth="1"/>
    <col min="261" max="261" width="10.5546875" style="169" customWidth="1"/>
    <col min="262" max="262" width="12.33203125" style="169" customWidth="1"/>
    <col min="263" max="263" width="13.5546875" style="169" customWidth="1"/>
    <col min="264" max="264" width="0" style="169" hidden="1" customWidth="1"/>
    <col min="265" max="512" width="8.88671875" style="169"/>
    <col min="513" max="513" width="6.44140625" style="169" customWidth="1"/>
    <col min="514" max="514" width="14.33203125" style="169" customWidth="1"/>
    <col min="515" max="515" width="69.88671875" style="169" customWidth="1"/>
    <col min="516" max="516" width="10.44140625" style="169" customWidth="1"/>
    <col min="517" max="517" width="10.5546875" style="169" customWidth="1"/>
    <col min="518" max="518" width="12.33203125" style="169" customWidth="1"/>
    <col min="519" max="519" width="13.5546875" style="169" customWidth="1"/>
    <col min="520" max="520" width="0" style="169" hidden="1" customWidth="1"/>
    <col min="521" max="768" width="8.88671875" style="169"/>
    <col min="769" max="769" width="6.44140625" style="169" customWidth="1"/>
    <col min="770" max="770" width="14.33203125" style="169" customWidth="1"/>
    <col min="771" max="771" width="69.88671875" style="169" customWidth="1"/>
    <col min="772" max="772" width="10.44140625" style="169" customWidth="1"/>
    <col min="773" max="773" width="10.5546875" style="169" customWidth="1"/>
    <col min="774" max="774" width="12.33203125" style="169" customWidth="1"/>
    <col min="775" max="775" width="13.5546875" style="169" customWidth="1"/>
    <col min="776" max="776" width="0" style="169" hidden="1" customWidth="1"/>
    <col min="777" max="1024" width="8.88671875" style="169"/>
    <col min="1025" max="1025" width="6.44140625" style="169" customWidth="1"/>
    <col min="1026" max="1026" width="14.33203125" style="169" customWidth="1"/>
    <col min="1027" max="1027" width="69.88671875" style="169" customWidth="1"/>
    <col min="1028" max="1028" width="10.44140625" style="169" customWidth="1"/>
    <col min="1029" max="1029" width="10.5546875" style="169" customWidth="1"/>
    <col min="1030" max="1030" width="12.33203125" style="169" customWidth="1"/>
    <col min="1031" max="1031" width="13.5546875" style="169" customWidth="1"/>
    <col min="1032" max="1032" width="0" style="169" hidden="1" customWidth="1"/>
    <col min="1033" max="1280" width="8.88671875" style="169"/>
    <col min="1281" max="1281" width="6.44140625" style="169" customWidth="1"/>
    <col min="1282" max="1282" width="14.33203125" style="169" customWidth="1"/>
    <col min="1283" max="1283" width="69.88671875" style="169" customWidth="1"/>
    <col min="1284" max="1284" width="10.44140625" style="169" customWidth="1"/>
    <col min="1285" max="1285" width="10.5546875" style="169" customWidth="1"/>
    <col min="1286" max="1286" width="12.33203125" style="169" customWidth="1"/>
    <col min="1287" max="1287" width="13.5546875" style="169" customWidth="1"/>
    <col min="1288" max="1288" width="0" style="169" hidden="1" customWidth="1"/>
    <col min="1289" max="1536" width="8.88671875" style="169"/>
    <col min="1537" max="1537" width="6.44140625" style="169" customWidth="1"/>
    <col min="1538" max="1538" width="14.33203125" style="169" customWidth="1"/>
    <col min="1539" max="1539" width="69.88671875" style="169" customWidth="1"/>
    <col min="1540" max="1540" width="10.44140625" style="169" customWidth="1"/>
    <col min="1541" max="1541" width="10.5546875" style="169" customWidth="1"/>
    <col min="1542" max="1542" width="12.33203125" style="169" customWidth="1"/>
    <col min="1543" max="1543" width="13.5546875" style="169" customWidth="1"/>
    <col min="1544" max="1544" width="0" style="169" hidden="1" customWidth="1"/>
    <col min="1545" max="1792" width="8.88671875" style="169"/>
    <col min="1793" max="1793" width="6.44140625" style="169" customWidth="1"/>
    <col min="1794" max="1794" width="14.33203125" style="169" customWidth="1"/>
    <col min="1795" max="1795" width="69.88671875" style="169" customWidth="1"/>
    <col min="1796" max="1796" width="10.44140625" style="169" customWidth="1"/>
    <col min="1797" max="1797" width="10.5546875" style="169" customWidth="1"/>
    <col min="1798" max="1798" width="12.33203125" style="169" customWidth="1"/>
    <col min="1799" max="1799" width="13.5546875" style="169" customWidth="1"/>
    <col min="1800" max="1800" width="0" style="169" hidden="1" customWidth="1"/>
    <col min="1801" max="2048" width="8.88671875" style="169"/>
    <col min="2049" max="2049" width="6.44140625" style="169" customWidth="1"/>
    <col min="2050" max="2050" width="14.33203125" style="169" customWidth="1"/>
    <col min="2051" max="2051" width="69.88671875" style="169" customWidth="1"/>
    <col min="2052" max="2052" width="10.44140625" style="169" customWidth="1"/>
    <col min="2053" max="2053" width="10.5546875" style="169" customWidth="1"/>
    <col min="2054" max="2054" width="12.33203125" style="169" customWidth="1"/>
    <col min="2055" max="2055" width="13.5546875" style="169" customWidth="1"/>
    <col min="2056" max="2056" width="0" style="169" hidden="1" customWidth="1"/>
    <col min="2057" max="2304" width="8.88671875" style="169"/>
    <col min="2305" max="2305" width="6.44140625" style="169" customWidth="1"/>
    <col min="2306" max="2306" width="14.33203125" style="169" customWidth="1"/>
    <col min="2307" max="2307" width="69.88671875" style="169" customWidth="1"/>
    <col min="2308" max="2308" width="10.44140625" style="169" customWidth="1"/>
    <col min="2309" max="2309" width="10.5546875" style="169" customWidth="1"/>
    <col min="2310" max="2310" width="12.33203125" style="169" customWidth="1"/>
    <col min="2311" max="2311" width="13.5546875" style="169" customWidth="1"/>
    <col min="2312" max="2312" width="0" style="169" hidden="1" customWidth="1"/>
    <col min="2313" max="2560" width="8.88671875" style="169"/>
    <col min="2561" max="2561" width="6.44140625" style="169" customWidth="1"/>
    <col min="2562" max="2562" width="14.33203125" style="169" customWidth="1"/>
    <col min="2563" max="2563" width="69.88671875" style="169" customWidth="1"/>
    <col min="2564" max="2564" width="10.44140625" style="169" customWidth="1"/>
    <col min="2565" max="2565" width="10.5546875" style="169" customWidth="1"/>
    <col min="2566" max="2566" width="12.33203125" style="169" customWidth="1"/>
    <col min="2567" max="2567" width="13.5546875" style="169" customWidth="1"/>
    <col min="2568" max="2568" width="0" style="169" hidden="1" customWidth="1"/>
    <col min="2569" max="2816" width="8.88671875" style="169"/>
    <col min="2817" max="2817" width="6.44140625" style="169" customWidth="1"/>
    <col min="2818" max="2818" width="14.33203125" style="169" customWidth="1"/>
    <col min="2819" max="2819" width="69.88671875" style="169" customWidth="1"/>
    <col min="2820" max="2820" width="10.44140625" style="169" customWidth="1"/>
    <col min="2821" max="2821" width="10.5546875" style="169" customWidth="1"/>
    <col min="2822" max="2822" width="12.33203125" style="169" customWidth="1"/>
    <col min="2823" max="2823" width="13.5546875" style="169" customWidth="1"/>
    <col min="2824" max="2824" width="0" style="169" hidden="1" customWidth="1"/>
    <col min="2825" max="3072" width="8.88671875" style="169"/>
    <col min="3073" max="3073" width="6.44140625" style="169" customWidth="1"/>
    <col min="3074" max="3074" width="14.33203125" style="169" customWidth="1"/>
    <col min="3075" max="3075" width="69.88671875" style="169" customWidth="1"/>
    <col min="3076" max="3076" width="10.44140625" style="169" customWidth="1"/>
    <col min="3077" max="3077" width="10.5546875" style="169" customWidth="1"/>
    <col min="3078" max="3078" width="12.33203125" style="169" customWidth="1"/>
    <col min="3079" max="3079" width="13.5546875" style="169" customWidth="1"/>
    <col min="3080" max="3080" width="0" style="169" hidden="1" customWidth="1"/>
    <col min="3081" max="3328" width="8.88671875" style="169"/>
    <col min="3329" max="3329" width="6.44140625" style="169" customWidth="1"/>
    <col min="3330" max="3330" width="14.33203125" style="169" customWidth="1"/>
    <col min="3331" max="3331" width="69.88671875" style="169" customWidth="1"/>
    <col min="3332" max="3332" width="10.44140625" style="169" customWidth="1"/>
    <col min="3333" max="3333" width="10.5546875" style="169" customWidth="1"/>
    <col min="3334" max="3334" width="12.33203125" style="169" customWidth="1"/>
    <col min="3335" max="3335" width="13.5546875" style="169" customWidth="1"/>
    <col min="3336" max="3336" width="0" style="169" hidden="1" customWidth="1"/>
    <col min="3337" max="3584" width="8.88671875" style="169"/>
    <col min="3585" max="3585" width="6.44140625" style="169" customWidth="1"/>
    <col min="3586" max="3586" width="14.33203125" style="169" customWidth="1"/>
    <col min="3587" max="3587" width="69.88671875" style="169" customWidth="1"/>
    <col min="3588" max="3588" width="10.44140625" style="169" customWidth="1"/>
    <col min="3589" max="3589" width="10.5546875" style="169" customWidth="1"/>
    <col min="3590" max="3590" width="12.33203125" style="169" customWidth="1"/>
    <col min="3591" max="3591" width="13.5546875" style="169" customWidth="1"/>
    <col min="3592" max="3592" width="0" style="169" hidden="1" customWidth="1"/>
    <col min="3593" max="3840" width="8.88671875" style="169"/>
    <col min="3841" max="3841" width="6.44140625" style="169" customWidth="1"/>
    <col min="3842" max="3842" width="14.33203125" style="169" customWidth="1"/>
    <col min="3843" max="3843" width="69.88671875" style="169" customWidth="1"/>
    <col min="3844" max="3844" width="10.44140625" style="169" customWidth="1"/>
    <col min="3845" max="3845" width="10.5546875" style="169" customWidth="1"/>
    <col min="3846" max="3846" width="12.33203125" style="169" customWidth="1"/>
    <col min="3847" max="3847" width="13.5546875" style="169" customWidth="1"/>
    <col min="3848" max="3848" width="0" style="169" hidden="1" customWidth="1"/>
    <col min="3849" max="4096" width="8.88671875" style="169"/>
    <col min="4097" max="4097" width="6.44140625" style="169" customWidth="1"/>
    <col min="4098" max="4098" width="14.33203125" style="169" customWidth="1"/>
    <col min="4099" max="4099" width="69.88671875" style="169" customWidth="1"/>
    <col min="4100" max="4100" width="10.44140625" style="169" customWidth="1"/>
    <col min="4101" max="4101" width="10.5546875" style="169" customWidth="1"/>
    <col min="4102" max="4102" width="12.33203125" style="169" customWidth="1"/>
    <col min="4103" max="4103" width="13.5546875" style="169" customWidth="1"/>
    <col min="4104" max="4104" width="0" style="169" hidden="1" customWidth="1"/>
    <col min="4105" max="4352" width="8.88671875" style="169"/>
    <col min="4353" max="4353" width="6.44140625" style="169" customWidth="1"/>
    <col min="4354" max="4354" width="14.33203125" style="169" customWidth="1"/>
    <col min="4355" max="4355" width="69.88671875" style="169" customWidth="1"/>
    <col min="4356" max="4356" width="10.44140625" style="169" customWidth="1"/>
    <col min="4357" max="4357" width="10.5546875" style="169" customWidth="1"/>
    <col min="4358" max="4358" width="12.33203125" style="169" customWidth="1"/>
    <col min="4359" max="4359" width="13.5546875" style="169" customWidth="1"/>
    <col min="4360" max="4360" width="0" style="169" hidden="1" customWidth="1"/>
    <col min="4361" max="4608" width="8.88671875" style="169"/>
    <col min="4609" max="4609" width="6.44140625" style="169" customWidth="1"/>
    <col min="4610" max="4610" width="14.33203125" style="169" customWidth="1"/>
    <col min="4611" max="4611" width="69.88671875" style="169" customWidth="1"/>
    <col min="4612" max="4612" width="10.44140625" style="169" customWidth="1"/>
    <col min="4613" max="4613" width="10.5546875" style="169" customWidth="1"/>
    <col min="4614" max="4614" width="12.33203125" style="169" customWidth="1"/>
    <col min="4615" max="4615" width="13.5546875" style="169" customWidth="1"/>
    <col min="4616" max="4616" width="0" style="169" hidden="1" customWidth="1"/>
    <col min="4617" max="4864" width="8.88671875" style="169"/>
    <col min="4865" max="4865" width="6.44140625" style="169" customWidth="1"/>
    <col min="4866" max="4866" width="14.33203125" style="169" customWidth="1"/>
    <col min="4867" max="4867" width="69.88671875" style="169" customWidth="1"/>
    <col min="4868" max="4868" width="10.44140625" style="169" customWidth="1"/>
    <col min="4869" max="4869" width="10.5546875" style="169" customWidth="1"/>
    <col min="4870" max="4870" width="12.33203125" style="169" customWidth="1"/>
    <col min="4871" max="4871" width="13.5546875" style="169" customWidth="1"/>
    <col min="4872" max="4872" width="0" style="169" hidden="1" customWidth="1"/>
    <col min="4873" max="5120" width="8.88671875" style="169"/>
    <col min="5121" max="5121" width="6.44140625" style="169" customWidth="1"/>
    <col min="5122" max="5122" width="14.33203125" style="169" customWidth="1"/>
    <col min="5123" max="5123" width="69.88671875" style="169" customWidth="1"/>
    <col min="5124" max="5124" width="10.44140625" style="169" customWidth="1"/>
    <col min="5125" max="5125" width="10.5546875" style="169" customWidth="1"/>
    <col min="5126" max="5126" width="12.33203125" style="169" customWidth="1"/>
    <col min="5127" max="5127" width="13.5546875" style="169" customWidth="1"/>
    <col min="5128" max="5128" width="0" style="169" hidden="1" customWidth="1"/>
    <col min="5129" max="5376" width="8.88671875" style="169"/>
    <col min="5377" max="5377" width="6.44140625" style="169" customWidth="1"/>
    <col min="5378" max="5378" width="14.33203125" style="169" customWidth="1"/>
    <col min="5379" max="5379" width="69.88671875" style="169" customWidth="1"/>
    <col min="5380" max="5380" width="10.44140625" style="169" customWidth="1"/>
    <col min="5381" max="5381" width="10.5546875" style="169" customWidth="1"/>
    <col min="5382" max="5382" width="12.33203125" style="169" customWidth="1"/>
    <col min="5383" max="5383" width="13.5546875" style="169" customWidth="1"/>
    <col min="5384" max="5384" width="0" style="169" hidden="1" customWidth="1"/>
    <col min="5385" max="5632" width="8.88671875" style="169"/>
    <col min="5633" max="5633" width="6.44140625" style="169" customWidth="1"/>
    <col min="5634" max="5634" width="14.33203125" style="169" customWidth="1"/>
    <col min="5635" max="5635" width="69.88671875" style="169" customWidth="1"/>
    <col min="5636" max="5636" width="10.44140625" style="169" customWidth="1"/>
    <col min="5637" max="5637" width="10.5546875" style="169" customWidth="1"/>
    <col min="5638" max="5638" width="12.33203125" style="169" customWidth="1"/>
    <col min="5639" max="5639" width="13.5546875" style="169" customWidth="1"/>
    <col min="5640" max="5640" width="0" style="169" hidden="1" customWidth="1"/>
    <col min="5641" max="5888" width="8.88671875" style="169"/>
    <col min="5889" max="5889" width="6.44140625" style="169" customWidth="1"/>
    <col min="5890" max="5890" width="14.33203125" style="169" customWidth="1"/>
    <col min="5891" max="5891" width="69.88671875" style="169" customWidth="1"/>
    <col min="5892" max="5892" width="10.44140625" style="169" customWidth="1"/>
    <col min="5893" max="5893" width="10.5546875" style="169" customWidth="1"/>
    <col min="5894" max="5894" width="12.33203125" style="169" customWidth="1"/>
    <col min="5895" max="5895" width="13.5546875" style="169" customWidth="1"/>
    <col min="5896" max="5896" width="0" style="169" hidden="1" customWidth="1"/>
    <col min="5897" max="6144" width="8.88671875" style="169"/>
    <col min="6145" max="6145" width="6.44140625" style="169" customWidth="1"/>
    <col min="6146" max="6146" width="14.33203125" style="169" customWidth="1"/>
    <col min="6147" max="6147" width="69.88671875" style="169" customWidth="1"/>
    <col min="6148" max="6148" width="10.44140625" style="169" customWidth="1"/>
    <col min="6149" max="6149" width="10.5546875" style="169" customWidth="1"/>
    <col min="6150" max="6150" width="12.33203125" style="169" customWidth="1"/>
    <col min="6151" max="6151" width="13.5546875" style="169" customWidth="1"/>
    <col min="6152" max="6152" width="0" style="169" hidden="1" customWidth="1"/>
    <col min="6153" max="6400" width="8.88671875" style="169"/>
    <col min="6401" max="6401" width="6.44140625" style="169" customWidth="1"/>
    <col min="6402" max="6402" width="14.33203125" style="169" customWidth="1"/>
    <col min="6403" max="6403" width="69.88671875" style="169" customWidth="1"/>
    <col min="6404" max="6404" width="10.44140625" style="169" customWidth="1"/>
    <col min="6405" max="6405" width="10.5546875" style="169" customWidth="1"/>
    <col min="6406" max="6406" width="12.33203125" style="169" customWidth="1"/>
    <col min="6407" max="6407" width="13.5546875" style="169" customWidth="1"/>
    <col min="6408" max="6408" width="0" style="169" hidden="1" customWidth="1"/>
    <col min="6409" max="6656" width="8.88671875" style="169"/>
    <col min="6657" max="6657" width="6.44140625" style="169" customWidth="1"/>
    <col min="6658" max="6658" width="14.33203125" style="169" customWidth="1"/>
    <col min="6659" max="6659" width="69.88671875" style="169" customWidth="1"/>
    <col min="6660" max="6660" width="10.44140625" style="169" customWidth="1"/>
    <col min="6661" max="6661" width="10.5546875" style="169" customWidth="1"/>
    <col min="6662" max="6662" width="12.33203125" style="169" customWidth="1"/>
    <col min="6663" max="6663" width="13.5546875" style="169" customWidth="1"/>
    <col min="6664" max="6664" width="0" style="169" hidden="1" customWidth="1"/>
    <col min="6665" max="6912" width="8.88671875" style="169"/>
    <col min="6913" max="6913" width="6.44140625" style="169" customWidth="1"/>
    <col min="6914" max="6914" width="14.33203125" style="169" customWidth="1"/>
    <col min="6915" max="6915" width="69.88671875" style="169" customWidth="1"/>
    <col min="6916" max="6916" width="10.44140625" style="169" customWidth="1"/>
    <col min="6917" max="6917" width="10.5546875" style="169" customWidth="1"/>
    <col min="6918" max="6918" width="12.33203125" style="169" customWidth="1"/>
    <col min="6919" max="6919" width="13.5546875" style="169" customWidth="1"/>
    <col min="6920" max="6920" width="0" style="169" hidden="1" customWidth="1"/>
    <col min="6921" max="7168" width="8.88671875" style="169"/>
    <col min="7169" max="7169" width="6.44140625" style="169" customWidth="1"/>
    <col min="7170" max="7170" width="14.33203125" style="169" customWidth="1"/>
    <col min="7171" max="7171" width="69.88671875" style="169" customWidth="1"/>
    <col min="7172" max="7172" width="10.44140625" style="169" customWidth="1"/>
    <col min="7173" max="7173" width="10.5546875" style="169" customWidth="1"/>
    <col min="7174" max="7174" width="12.33203125" style="169" customWidth="1"/>
    <col min="7175" max="7175" width="13.5546875" style="169" customWidth="1"/>
    <col min="7176" max="7176" width="0" style="169" hidden="1" customWidth="1"/>
    <col min="7177" max="7424" width="8.88671875" style="169"/>
    <col min="7425" max="7425" width="6.44140625" style="169" customWidth="1"/>
    <col min="7426" max="7426" width="14.33203125" style="169" customWidth="1"/>
    <col min="7427" max="7427" width="69.88671875" style="169" customWidth="1"/>
    <col min="7428" max="7428" width="10.44140625" style="169" customWidth="1"/>
    <col min="7429" max="7429" width="10.5546875" style="169" customWidth="1"/>
    <col min="7430" max="7430" width="12.33203125" style="169" customWidth="1"/>
    <col min="7431" max="7431" width="13.5546875" style="169" customWidth="1"/>
    <col min="7432" max="7432" width="0" style="169" hidden="1" customWidth="1"/>
    <col min="7433" max="7680" width="8.88671875" style="169"/>
    <col min="7681" max="7681" width="6.44140625" style="169" customWidth="1"/>
    <col min="7682" max="7682" width="14.33203125" style="169" customWidth="1"/>
    <col min="7683" max="7683" width="69.88671875" style="169" customWidth="1"/>
    <col min="7684" max="7684" width="10.44140625" style="169" customWidth="1"/>
    <col min="7685" max="7685" width="10.5546875" style="169" customWidth="1"/>
    <col min="7686" max="7686" width="12.33203125" style="169" customWidth="1"/>
    <col min="7687" max="7687" width="13.5546875" style="169" customWidth="1"/>
    <col min="7688" max="7688" width="0" style="169" hidden="1" customWidth="1"/>
    <col min="7689" max="7936" width="8.88671875" style="169"/>
    <col min="7937" max="7937" width="6.44140625" style="169" customWidth="1"/>
    <col min="7938" max="7938" width="14.33203125" style="169" customWidth="1"/>
    <col min="7939" max="7939" width="69.88671875" style="169" customWidth="1"/>
    <col min="7940" max="7940" width="10.44140625" style="169" customWidth="1"/>
    <col min="7941" max="7941" width="10.5546875" style="169" customWidth="1"/>
    <col min="7942" max="7942" width="12.33203125" style="169" customWidth="1"/>
    <col min="7943" max="7943" width="13.5546875" style="169" customWidth="1"/>
    <col min="7944" max="7944" width="0" style="169" hidden="1" customWidth="1"/>
    <col min="7945" max="8192" width="8.88671875" style="169"/>
    <col min="8193" max="8193" width="6.44140625" style="169" customWidth="1"/>
    <col min="8194" max="8194" width="14.33203125" style="169" customWidth="1"/>
    <col min="8195" max="8195" width="69.88671875" style="169" customWidth="1"/>
    <col min="8196" max="8196" width="10.44140625" style="169" customWidth="1"/>
    <col min="8197" max="8197" width="10.5546875" style="169" customWidth="1"/>
    <col min="8198" max="8198" width="12.33203125" style="169" customWidth="1"/>
    <col min="8199" max="8199" width="13.5546875" style="169" customWidth="1"/>
    <col min="8200" max="8200" width="0" style="169" hidden="1" customWidth="1"/>
    <col min="8201" max="8448" width="8.88671875" style="169"/>
    <col min="8449" max="8449" width="6.44140625" style="169" customWidth="1"/>
    <col min="8450" max="8450" width="14.33203125" style="169" customWidth="1"/>
    <col min="8451" max="8451" width="69.88671875" style="169" customWidth="1"/>
    <col min="8452" max="8452" width="10.44140625" style="169" customWidth="1"/>
    <col min="8453" max="8453" width="10.5546875" style="169" customWidth="1"/>
    <col min="8454" max="8454" width="12.33203125" style="169" customWidth="1"/>
    <col min="8455" max="8455" width="13.5546875" style="169" customWidth="1"/>
    <col min="8456" max="8456" width="0" style="169" hidden="1" customWidth="1"/>
    <col min="8457" max="8704" width="8.88671875" style="169"/>
    <col min="8705" max="8705" width="6.44140625" style="169" customWidth="1"/>
    <col min="8706" max="8706" width="14.33203125" style="169" customWidth="1"/>
    <col min="8707" max="8707" width="69.88671875" style="169" customWidth="1"/>
    <col min="8708" max="8708" width="10.44140625" style="169" customWidth="1"/>
    <col min="8709" max="8709" width="10.5546875" style="169" customWidth="1"/>
    <col min="8710" max="8710" width="12.33203125" style="169" customWidth="1"/>
    <col min="8711" max="8711" width="13.5546875" style="169" customWidth="1"/>
    <col min="8712" max="8712" width="0" style="169" hidden="1" customWidth="1"/>
    <col min="8713" max="8960" width="8.88671875" style="169"/>
    <col min="8961" max="8961" width="6.44140625" style="169" customWidth="1"/>
    <col min="8962" max="8962" width="14.33203125" style="169" customWidth="1"/>
    <col min="8963" max="8963" width="69.88671875" style="169" customWidth="1"/>
    <col min="8964" max="8964" width="10.44140625" style="169" customWidth="1"/>
    <col min="8965" max="8965" width="10.5546875" style="169" customWidth="1"/>
    <col min="8966" max="8966" width="12.33203125" style="169" customWidth="1"/>
    <col min="8967" max="8967" width="13.5546875" style="169" customWidth="1"/>
    <col min="8968" max="8968" width="0" style="169" hidden="1" customWidth="1"/>
    <col min="8969" max="9216" width="8.88671875" style="169"/>
    <col min="9217" max="9217" width="6.44140625" style="169" customWidth="1"/>
    <col min="9218" max="9218" width="14.33203125" style="169" customWidth="1"/>
    <col min="9219" max="9219" width="69.88671875" style="169" customWidth="1"/>
    <col min="9220" max="9220" width="10.44140625" style="169" customWidth="1"/>
    <col min="9221" max="9221" width="10.5546875" style="169" customWidth="1"/>
    <col min="9222" max="9222" width="12.33203125" style="169" customWidth="1"/>
    <col min="9223" max="9223" width="13.5546875" style="169" customWidth="1"/>
    <col min="9224" max="9224" width="0" style="169" hidden="1" customWidth="1"/>
    <col min="9225" max="9472" width="8.88671875" style="169"/>
    <col min="9473" max="9473" width="6.44140625" style="169" customWidth="1"/>
    <col min="9474" max="9474" width="14.33203125" style="169" customWidth="1"/>
    <col min="9475" max="9475" width="69.88671875" style="169" customWidth="1"/>
    <col min="9476" max="9476" width="10.44140625" style="169" customWidth="1"/>
    <col min="9477" max="9477" width="10.5546875" style="169" customWidth="1"/>
    <col min="9478" max="9478" width="12.33203125" style="169" customWidth="1"/>
    <col min="9479" max="9479" width="13.5546875" style="169" customWidth="1"/>
    <col min="9480" max="9480" width="0" style="169" hidden="1" customWidth="1"/>
    <col min="9481" max="9728" width="8.88671875" style="169"/>
    <col min="9729" max="9729" width="6.44140625" style="169" customWidth="1"/>
    <col min="9730" max="9730" width="14.33203125" style="169" customWidth="1"/>
    <col min="9731" max="9731" width="69.88671875" style="169" customWidth="1"/>
    <col min="9732" max="9732" width="10.44140625" style="169" customWidth="1"/>
    <col min="9733" max="9733" width="10.5546875" style="169" customWidth="1"/>
    <col min="9734" max="9734" width="12.33203125" style="169" customWidth="1"/>
    <col min="9735" max="9735" width="13.5546875" style="169" customWidth="1"/>
    <col min="9736" max="9736" width="0" style="169" hidden="1" customWidth="1"/>
    <col min="9737" max="9984" width="8.88671875" style="169"/>
    <col min="9985" max="9985" width="6.44140625" style="169" customWidth="1"/>
    <col min="9986" max="9986" width="14.33203125" style="169" customWidth="1"/>
    <col min="9987" max="9987" width="69.88671875" style="169" customWidth="1"/>
    <col min="9988" max="9988" width="10.44140625" style="169" customWidth="1"/>
    <col min="9989" max="9989" width="10.5546875" style="169" customWidth="1"/>
    <col min="9990" max="9990" width="12.33203125" style="169" customWidth="1"/>
    <col min="9991" max="9991" width="13.5546875" style="169" customWidth="1"/>
    <col min="9992" max="9992" width="0" style="169" hidden="1" customWidth="1"/>
    <col min="9993" max="10240" width="8.88671875" style="169"/>
    <col min="10241" max="10241" width="6.44140625" style="169" customWidth="1"/>
    <col min="10242" max="10242" width="14.33203125" style="169" customWidth="1"/>
    <col min="10243" max="10243" width="69.88671875" style="169" customWidth="1"/>
    <col min="10244" max="10244" width="10.44140625" style="169" customWidth="1"/>
    <col min="10245" max="10245" width="10.5546875" style="169" customWidth="1"/>
    <col min="10246" max="10246" width="12.33203125" style="169" customWidth="1"/>
    <col min="10247" max="10247" width="13.5546875" style="169" customWidth="1"/>
    <col min="10248" max="10248" width="0" style="169" hidden="1" customWidth="1"/>
    <col min="10249" max="10496" width="8.88671875" style="169"/>
    <col min="10497" max="10497" width="6.44140625" style="169" customWidth="1"/>
    <col min="10498" max="10498" width="14.33203125" style="169" customWidth="1"/>
    <col min="10499" max="10499" width="69.88671875" style="169" customWidth="1"/>
    <col min="10500" max="10500" width="10.44140625" style="169" customWidth="1"/>
    <col min="10501" max="10501" width="10.5546875" style="169" customWidth="1"/>
    <col min="10502" max="10502" width="12.33203125" style="169" customWidth="1"/>
    <col min="10503" max="10503" width="13.5546875" style="169" customWidth="1"/>
    <col min="10504" max="10504" width="0" style="169" hidden="1" customWidth="1"/>
    <col min="10505" max="10752" width="8.88671875" style="169"/>
    <col min="10753" max="10753" width="6.44140625" style="169" customWidth="1"/>
    <col min="10754" max="10754" width="14.33203125" style="169" customWidth="1"/>
    <col min="10755" max="10755" width="69.88671875" style="169" customWidth="1"/>
    <col min="10756" max="10756" width="10.44140625" style="169" customWidth="1"/>
    <col min="10757" max="10757" width="10.5546875" style="169" customWidth="1"/>
    <col min="10758" max="10758" width="12.33203125" style="169" customWidth="1"/>
    <col min="10759" max="10759" width="13.5546875" style="169" customWidth="1"/>
    <col min="10760" max="10760" width="0" style="169" hidden="1" customWidth="1"/>
    <col min="10761" max="11008" width="8.88671875" style="169"/>
    <col min="11009" max="11009" width="6.44140625" style="169" customWidth="1"/>
    <col min="11010" max="11010" width="14.33203125" style="169" customWidth="1"/>
    <col min="11011" max="11011" width="69.88671875" style="169" customWidth="1"/>
    <col min="11012" max="11012" width="10.44140625" style="169" customWidth="1"/>
    <col min="11013" max="11013" width="10.5546875" style="169" customWidth="1"/>
    <col min="11014" max="11014" width="12.33203125" style="169" customWidth="1"/>
    <col min="11015" max="11015" width="13.5546875" style="169" customWidth="1"/>
    <col min="11016" max="11016" width="0" style="169" hidden="1" customWidth="1"/>
    <col min="11017" max="11264" width="8.88671875" style="169"/>
    <col min="11265" max="11265" width="6.44140625" style="169" customWidth="1"/>
    <col min="11266" max="11266" width="14.33203125" style="169" customWidth="1"/>
    <col min="11267" max="11267" width="69.88671875" style="169" customWidth="1"/>
    <col min="11268" max="11268" width="10.44140625" style="169" customWidth="1"/>
    <col min="11269" max="11269" width="10.5546875" style="169" customWidth="1"/>
    <col min="11270" max="11270" width="12.33203125" style="169" customWidth="1"/>
    <col min="11271" max="11271" width="13.5546875" style="169" customWidth="1"/>
    <col min="11272" max="11272" width="0" style="169" hidden="1" customWidth="1"/>
    <col min="11273" max="11520" width="8.88671875" style="169"/>
    <col min="11521" max="11521" width="6.44140625" style="169" customWidth="1"/>
    <col min="11522" max="11522" width="14.33203125" style="169" customWidth="1"/>
    <col min="11523" max="11523" width="69.88671875" style="169" customWidth="1"/>
    <col min="11524" max="11524" width="10.44140625" style="169" customWidth="1"/>
    <col min="11525" max="11525" width="10.5546875" style="169" customWidth="1"/>
    <col min="11526" max="11526" width="12.33203125" style="169" customWidth="1"/>
    <col min="11527" max="11527" width="13.5546875" style="169" customWidth="1"/>
    <col min="11528" max="11528" width="0" style="169" hidden="1" customWidth="1"/>
    <col min="11529" max="11776" width="8.88671875" style="169"/>
    <col min="11777" max="11777" width="6.44140625" style="169" customWidth="1"/>
    <col min="11778" max="11778" width="14.33203125" style="169" customWidth="1"/>
    <col min="11779" max="11779" width="69.88671875" style="169" customWidth="1"/>
    <col min="11780" max="11780" width="10.44140625" style="169" customWidth="1"/>
    <col min="11781" max="11781" width="10.5546875" style="169" customWidth="1"/>
    <col min="11782" max="11782" width="12.33203125" style="169" customWidth="1"/>
    <col min="11783" max="11783" width="13.5546875" style="169" customWidth="1"/>
    <col min="11784" max="11784" width="0" style="169" hidden="1" customWidth="1"/>
    <col min="11785" max="12032" width="8.88671875" style="169"/>
    <col min="12033" max="12033" width="6.44140625" style="169" customWidth="1"/>
    <col min="12034" max="12034" width="14.33203125" style="169" customWidth="1"/>
    <col min="12035" max="12035" width="69.88671875" style="169" customWidth="1"/>
    <col min="12036" max="12036" width="10.44140625" style="169" customWidth="1"/>
    <col min="12037" max="12037" width="10.5546875" style="169" customWidth="1"/>
    <col min="12038" max="12038" width="12.33203125" style="169" customWidth="1"/>
    <col min="12039" max="12039" width="13.5546875" style="169" customWidth="1"/>
    <col min="12040" max="12040" width="0" style="169" hidden="1" customWidth="1"/>
    <col min="12041" max="12288" width="8.88671875" style="169"/>
    <col min="12289" max="12289" width="6.44140625" style="169" customWidth="1"/>
    <col min="12290" max="12290" width="14.33203125" style="169" customWidth="1"/>
    <col min="12291" max="12291" width="69.88671875" style="169" customWidth="1"/>
    <col min="12292" max="12292" width="10.44140625" style="169" customWidth="1"/>
    <col min="12293" max="12293" width="10.5546875" style="169" customWidth="1"/>
    <col min="12294" max="12294" width="12.33203125" style="169" customWidth="1"/>
    <col min="12295" max="12295" width="13.5546875" style="169" customWidth="1"/>
    <col min="12296" max="12296" width="0" style="169" hidden="1" customWidth="1"/>
    <col min="12297" max="12544" width="8.88671875" style="169"/>
    <col min="12545" max="12545" width="6.44140625" style="169" customWidth="1"/>
    <col min="12546" max="12546" width="14.33203125" style="169" customWidth="1"/>
    <col min="12547" max="12547" width="69.88671875" style="169" customWidth="1"/>
    <col min="12548" max="12548" width="10.44140625" style="169" customWidth="1"/>
    <col min="12549" max="12549" width="10.5546875" style="169" customWidth="1"/>
    <col min="12550" max="12550" width="12.33203125" style="169" customWidth="1"/>
    <col min="12551" max="12551" width="13.5546875" style="169" customWidth="1"/>
    <col min="12552" max="12552" width="0" style="169" hidden="1" customWidth="1"/>
    <col min="12553" max="12800" width="8.88671875" style="169"/>
    <col min="12801" max="12801" width="6.44140625" style="169" customWidth="1"/>
    <col min="12802" max="12802" width="14.33203125" style="169" customWidth="1"/>
    <col min="12803" max="12803" width="69.88671875" style="169" customWidth="1"/>
    <col min="12804" max="12804" width="10.44140625" style="169" customWidth="1"/>
    <col min="12805" max="12805" width="10.5546875" style="169" customWidth="1"/>
    <col min="12806" max="12806" width="12.33203125" style="169" customWidth="1"/>
    <col min="12807" max="12807" width="13.5546875" style="169" customWidth="1"/>
    <col min="12808" max="12808" width="0" style="169" hidden="1" customWidth="1"/>
    <col min="12809" max="13056" width="8.88671875" style="169"/>
    <col min="13057" max="13057" width="6.44140625" style="169" customWidth="1"/>
    <col min="13058" max="13058" width="14.33203125" style="169" customWidth="1"/>
    <col min="13059" max="13059" width="69.88671875" style="169" customWidth="1"/>
    <col min="13060" max="13060" width="10.44140625" style="169" customWidth="1"/>
    <col min="13061" max="13061" width="10.5546875" style="169" customWidth="1"/>
    <col min="13062" max="13062" width="12.33203125" style="169" customWidth="1"/>
    <col min="13063" max="13063" width="13.5546875" style="169" customWidth="1"/>
    <col min="13064" max="13064" width="0" style="169" hidden="1" customWidth="1"/>
    <col min="13065" max="13312" width="8.88671875" style="169"/>
    <col min="13313" max="13313" width="6.44140625" style="169" customWidth="1"/>
    <col min="13314" max="13314" width="14.33203125" style="169" customWidth="1"/>
    <col min="13315" max="13315" width="69.88671875" style="169" customWidth="1"/>
    <col min="13316" max="13316" width="10.44140625" style="169" customWidth="1"/>
    <col min="13317" max="13317" width="10.5546875" style="169" customWidth="1"/>
    <col min="13318" max="13318" width="12.33203125" style="169" customWidth="1"/>
    <col min="13319" max="13319" width="13.5546875" style="169" customWidth="1"/>
    <col min="13320" max="13320" width="0" style="169" hidden="1" customWidth="1"/>
    <col min="13321" max="13568" width="8.88671875" style="169"/>
    <col min="13569" max="13569" width="6.44140625" style="169" customWidth="1"/>
    <col min="13570" max="13570" width="14.33203125" style="169" customWidth="1"/>
    <col min="13571" max="13571" width="69.88671875" style="169" customWidth="1"/>
    <col min="13572" max="13572" width="10.44140625" style="169" customWidth="1"/>
    <col min="13573" max="13573" width="10.5546875" style="169" customWidth="1"/>
    <col min="13574" max="13574" width="12.33203125" style="169" customWidth="1"/>
    <col min="13575" max="13575" width="13.5546875" style="169" customWidth="1"/>
    <col min="13576" max="13576" width="0" style="169" hidden="1" customWidth="1"/>
    <col min="13577" max="13824" width="8.88671875" style="169"/>
    <col min="13825" max="13825" width="6.44140625" style="169" customWidth="1"/>
    <col min="13826" max="13826" width="14.33203125" style="169" customWidth="1"/>
    <col min="13827" max="13827" width="69.88671875" style="169" customWidth="1"/>
    <col min="13828" max="13828" width="10.44140625" style="169" customWidth="1"/>
    <col min="13829" max="13829" width="10.5546875" style="169" customWidth="1"/>
    <col min="13830" max="13830" width="12.33203125" style="169" customWidth="1"/>
    <col min="13831" max="13831" width="13.5546875" style="169" customWidth="1"/>
    <col min="13832" max="13832" width="0" style="169" hidden="1" customWidth="1"/>
    <col min="13833" max="14080" width="8.88671875" style="169"/>
    <col min="14081" max="14081" width="6.44140625" style="169" customWidth="1"/>
    <col min="14082" max="14082" width="14.33203125" style="169" customWidth="1"/>
    <col min="14083" max="14083" width="69.88671875" style="169" customWidth="1"/>
    <col min="14084" max="14084" width="10.44140625" style="169" customWidth="1"/>
    <col min="14085" max="14085" width="10.5546875" style="169" customWidth="1"/>
    <col min="14086" max="14086" width="12.33203125" style="169" customWidth="1"/>
    <col min="14087" max="14087" width="13.5546875" style="169" customWidth="1"/>
    <col min="14088" max="14088" width="0" style="169" hidden="1" customWidth="1"/>
    <col min="14089" max="14336" width="8.88671875" style="169"/>
    <col min="14337" max="14337" width="6.44140625" style="169" customWidth="1"/>
    <col min="14338" max="14338" width="14.33203125" style="169" customWidth="1"/>
    <col min="14339" max="14339" width="69.88671875" style="169" customWidth="1"/>
    <col min="14340" max="14340" width="10.44140625" style="169" customWidth="1"/>
    <col min="14341" max="14341" width="10.5546875" style="169" customWidth="1"/>
    <col min="14342" max="14342" width="12.33203125" style="169" customWidth="1"/>
    <col min="14343" max="14343" width="13.5546875" style="169" customWidth="1"/>
    <col min="14344" max="14344" width="0" style="169" hidden="1" customWidth="1"/>
    <col min="14345" max="14592" width="8.88671875" style="169"/>
    <col min="14593" max="14593" width="6.44140625" style="169" customWidth="1"/>
    <col min="14594" max="14594" width="14.33203125" style="169" customWidth="1"/>
    <col min="14595" max="14595" width="69.88671875" style="169" customWidth="1"/>
    <col min="14596" max="14596" width="10.44140625" style="169" customWidth="1"/>
    <col min="14597" max="14597" width="10.5546875" style="169" customWidth="1"/>
    <col min="14598" max="14598" width="12.33203125" style="169" customWidth="1"/>
    <col min="14599" max="14599" width="13.5546875" style="169" customWidth="1"/>
    <col min="14600" max="14600" width="0" style="169" hidden="1" customWidth="1"/>
    <col min="14601" max="14848" width="8.88671875" style="169"/>
    <col min="14849" max="14849" width="6.44140625" style="169" customWidth="1"/>
    <col min="14850" max="14850" width="14.33203125" style="169" customWidth="1"/>
    <col min="14851" max="14851" width="69.88671875" style="169" customWidth="1"/>
    <col min="14852" max="14852" width="10.44140625" style="169" customWidth="1"/>
    <col min="14853" max="14853" width="10.5546875" style="169" customWidth="1"/>
    <col min="14854" max="14854" width="12.33203125" style="169" customWidth="1"/>
    <col min="14855" max="14855" width="13.5546875" style="169" customWidth="1"/>
    <col min="14856" max="14856" width="0" style="169" hidden="1" customWidth="1"/>
    <col min="14857" max="15104" width="8.88671875" style="169"/>
    <col min="15105" max="15105" width="6.44140625" style="169" customWidth="1"/>
    <col min="15106" max="15106" width="14.33203125" style="169" customWidth="1"/>
    <col min="15107" max="15107" width="69.88671875" style="169" customWidth="1"/>
    <col min="15108" max="15108" width="10.44140625" style="169" customWidth="1"/>
    <col min="15109" max="15109" width="10.5546875" style="169" customWidth="1"/>
    <col min="15110" max="15110" width="12.33203125" style="169" customWidth="1"/>
    <col min="15111" max="15111" width="13.5546875" style="169" customWidth="1"/>
    <col min="15112" max="15112" width="0" style="169" hidden="1" customWidth="1"/>
    <col min="15113" max="15360" width="8.88671875" style="169"/>
    <col min="15361" max="15361" width="6.44140625" style="169" customWidth="1"/>
    <col min="15362" max="15362" width="14.33203125" style="169" customWidth="1"/>
    <col min="15363" max="15363" width="69.88671875" style="169" customWidth="1"/>
    <col min="15364" max="15364" width="10.44140625" style="169" customWidth="1"/>
    <col min="15365" max="15365" width="10.5546875" style="169" customWidth="1"/>
    <col min="15366" max="15366" width="12.33203125" style="169" customWidth="1"/>
    <col min="15367" max="15367" width="13.5546875" style="169" customWidth="1"/>
    <col min="15368" max="15368" width="0" style="169" hidden="1" customWidth="1"/>
    <col min="15369" max="15616" width="8.88671875" style="169"/>
    <col min="15617" max="15617" width="6.44140625" style="169" customWidth="1"/>
    <col min="15618" max="15618" width="14.33203125" style="169" customWidth="1"/>
    <col min="15619" max="15619" width="69.88671875" style="169" customWidth="1"/>
    <col min="15620" max="15620" width="10.44140625" style="169" customWidth="1"/>
    <col min="15621" max="15621" width="10.5546875" style="169" customWidth="1"/>
    <col min="15622" max="15622" width="12.33203125" style="169" customWidth="1"/>
    <col min="15623" max="15623" width="13.5546875" style="169" customWidth="1"/>
    <col min="15624" max="15624" width="0" style="169" hidden="1" customWidth="1"/>
    <col min="15625" max="15872" width="8.88671875" style="169"/>
    <col min="15873" max="15873" width="6.44140625" style="169" customWidth="1"/>
    <col min="15874" max="15874" width="14.33203125" style="169" customWidth="1"/>
    <col min="15875" max="15875" width="69.88671875" style="169" customWidth="1"/>
    <col min="15876" max="15876" width="10.44140625" style="169" customWidth="1"/>
    <col min="15877" max="15877" width="10.5546875" style="169" customWidth="1"/>
    <col min="15878" max="15878" width="12.33203125" style="169" customWidth="1"/>
    <col min="15879" max="15879" width="13.5546875" style="169" customWidth="1"/>
    <col min="15880" max="15880" width="0" style="169" hidden="1" customWidth="1"/>
    <col min="15881" max="16128" width="8.88671875" style="169"/>
    <col min="16129" max="16129" width="6.44140625" style="169" customWidth="1"/>
    <col min="16130" max="16130" width="14.33203125" style="169" customWidth="1"/>
    <col min="16131" max="16131" width="69.88671875" style="169" customWidth="1"/>
    <col min="16132" max="16132" width="10.44140625" style="169" customWidth="1"/>
    <col min="16133" max="16133" width="10.5546875" style="169" customWidth="1"/>
    <col min="16134" max="16134" width="12.33203125" style="169" customWidth="1"/>
    <col min="16135" max="16135" width="13.5546875" style="169" customWidth="1"/>
    <col min="16136" max="16136" width="0" style="169" hidden="1" customWidth="1"/>
    <col min="16137" max="16384" width="8.88671875" style="169"/>
  </cols>
  <sheetData>
    <row r="1" spans="1:8" x14ac:dyDescent="0.25">
      <c r="F1" s="170" t="s">
        <v>64</v>
      </c>
      <c r="G1" s="171" t="s">
        <v>868</v>
      </c>
      <c r="H1" s="172"/>
    </row>
    <row r="2" spans="1:8" ht="8.1" customHeight="1" x14ac:dyDescent="0.25">
      <c r="A2" s="173"/>
      <c r="B2" s="173"/>
      <c r="C2" s="173"/>
      <c r="D2" s="173"/>
      <c r="E2" s="173"/>
      <c r="F2" s="173"/>
      <c r="G2" s="173"/>
    </row>
    <row r="3" spans="1:8" ht="8.1" customHeight="1" x14ac:dyDescent="0.25">
      <c r="A3" s="173"/>
      <c r="B3" s="173"/>
      <c r="C3" s="173"/>
      <c r="D3" s="173"/>
      <c r="E3" s="173"/>
      <c r="F3" s="173"/>
      <c r="G3" s="173"/>
    </row>
    <row r="4" spans="1:8" s="178" customFormat="1" ht="7.5" customHeight="1" x14ac:dyDescent="0.2">
      <c r="A4" s="175"/>
      <c r="B4" s="175"/>
      <c r="C4" s="176"/>
      <c r="D4" s="176"/>
      <c r="E4" s="176"/>
      <c r="F4" s="176"/>
      <c r="G4" s="176"/>
      <c r="H4" s="177"/>
    </row>
    <row r="5" spans="1:8" s="178" customFormat="1" ht="15.6" x14ac:dyDescent="0.2">
      <c r="A5" s="179"/>
      <c r="B5" s="180" t="s">
        <v>869</v>
      </c>
      <c r="C5" s="180"/>
      <c r="D5" s="180"/>
      <c r="E5" s="180"/>
      <c r="F5" s="180"/>
      <c r="G5" s="181"/>
      <c r="H5" s="177"/>
    </row>
    <row r="6" spans="1:8" s="178" customFormat="1" ht="15.6" x14ac:dyDescent="0.2">
      <c r="A6" s="179"/>
      <c r="B6" s="180" t="s">
        <v>2143</v>
      </c>
      <c r="C6" s="180"/>
      <c r="D6" s="180"/>
      <c r="E6" s="180"/>
      <c r="F6" s="180"/>
      <c r="G6" s="181"/>
      <c r="H6" s="177"/>
    </row>
    <row r="7" spans="1:8" s="178" customFormat="1" ht="15.6" x14ac:dyDescent="0.2">
      <c r="A7" s="179"/>
      <c r="B7" s="179"/>
      <c r="C7" s="181"/>
      <c r="D7" s="181"/>
      <c r="E7" s="181"/>
      <c r="F7" s="181"/>
      <c r="G7" s="181"/>
      <c r="H7" s="177"/>
    </row>
    <row r="8" spans="1:8" x14ac:dyDescent="0.25">
      <c r="A8" s="173" t="s">
        <v>871</v>
      </c>
      <c r="B8" s="173"/>
    </row>
    <row r="9" spans="1:8" ht="23.25" customHeight="1" x14ac:dyDescent="0.25">
      <c r="A9" s="182" t="s">
        <v>872</v>
      </c>
      <c r="B9" s="183" t="s">
        <v>873</v>
      </c>
      <c r="C9" s="183" t="s">
        <v>874</v>
      </c>
      <c r="D9" s="183" t="s">
        <v>130</v>
      </c>
      <c r="E9" s="183" t="s">
        <v>131</v>
      </c>
      <c r="F9" s="183" t="s">
        <v>132</v>
      </c>
      <c r="G9" s="183" t="s">
        <v>875</v>
      </c>
      <c r="H9" s="184" t="s">
        <v>876</v>
      </c>
    </row>
    <row r="10" spans="1:8" ht="25.5" customHeight="1" x14ac:dyDescent="0.25">
      <c r="A10" s="185"/>
      <c r="B10" s="186"/>
      <c r="C10" s="186"/>
      <c r="D10" s="186"/>
      <c r="E10" s="186"/>
      <c r="F10" s="186"/>
      <c r="G10" s="186"/>
      <c r="H10" s="187"/>
    </row>
    <row r="11" spans="1:8" x14ac:dyDescent="0.25">
      <c r="A11" s="188">
        <v>1</v>
      </c>
      <c r="B11" s="189">
        <v>2</v>
      </c>
      <c r="C11" s="189">
        <v>3</v>
      </c>
      <c r="D11" s="189">
        <v>4</v>
      </c>
      <c r="E11" s="189">
        <v>5</v>
      </c>
      <c r="F11" s="189">
        <v>6</v>
      </c>
      <c r="G11" s="189">
        <v>7</v>
      </c>
      <c r="H11" s="190">
        <v>8</v>
      </c>
    </row>
    <row r="12" spans="1:8" x14ac:dyDescent="0.25">
      <c r="A12" s="191"/>
      <c r="B12" s="192"/>
      <c r="C12" s="192"/>
      <c r="D12" s="192"/>
      <c r="E12" s="192"/>
    </row>
    <row r="13" spans="1:8" ht="12.75" customHeight="1" x14ac:dyDescent="0.25">
      <c r="A13" s="193" t="s">
        <v>877</v>
      </c>
      <c r="B13" s="194"/>
      <c r="C13" s="194"/>
      <c r="D13" s="194"/>
      <c r="E13" s="194"/>
      <c r="F13" s="194"/>
      <c r="G13" s="194"/>
      <c r="H13" s="194"/>
    </row>
    <row r="14" spans="1:8" ht="26.4" outlineLevel="1" x14ac:dyDescent="0.25">
      <c r="A14" s="195" t="s">
        <v>13</v>
      </c>
      <c r="B14" s="196" t="s">
        <v>2144</v>
      </c>
      <c r="C14" s="197" t="s">
        <v>1863</v>
      </c>
      <c r="D14" s="196" t="s">
        <v>881</v>
      </c>
      <c r="E14" s="198">
        <v>319.16000000000003</v>
      </c>
      <c r="F14" s="199">
        <v>7719</v>
      </c>
      <c r="G14" s="200">
        <v>2463596.04</v>
      </c>
      <c r="H14" s="201" t="s">
        <v>886</v>
      </c>
    </row>
    <row r="15" spans="1:8" ht="28.8" outlineLevel="1" x14ac:dyDescent="0.25">
      <c r="A15" s="195" t="s">
        <v>17</v>
      </c>
      <c r="B15" s="196" t="s">
        <v>2145</v>
      </c>
      <c r="C15" s="197" t="s">
        <v>2146</v>
      </c>
      <c r="D15" s="196" t="s">
        <v>365</v>
      </c>
      <c r="E15" s="202">
        <v>1</v>
      </c>
      <c r="F15" s="199">
        <v>2171502</v>
      </c>
      <c r="G15" s="199">
        <v>2171502</v>
      </c>
      <c r="H15" s="201" t="s">
        <v>879</v>
      </c>
    </row>
    <row r="16" spans="1:8" ht="26.4" outlineLevel="1" x14ac:dyDescent="0.25">
      <c r="A16" s="195" t="s">
        <v>23</v>
      </c>
      <c r="B16" s="196" t="s">
        <v>2147</v>
      </c>
      <c r="C16" s="197" t="s">
        <v>1839</v>
      </c>
      <c r="D16" s="196" t="s">
        <v>881</v>
      </c>
      <c r="E16" s="198">
        <v>117.7</v>
      </c>
      <c r="F16" s="199">
        <v>6363</v>
      </c>
      <c r="G16" s="200">
        <v>748925.1</v>
      </c>
      <c r="H16" s="201" t="s">
        <v>886</v>
      </c>
    </row>
    <row r="17" spans="1:8" outlineLevel="1" x14ac:dyDescent="0.25">
      <c r="A17" s="195" t="s">
        <v>26</v>
      </c>
      <c r="B17" s="196" t="s">
        <v>2148</v>
      </c>
      <c r="C17" s="197" t="s">
        <v>2050</v>
      </c>
      <c r="D17" s="196" t="s">
        <v>352</v>
      </c>
      <c r="E17" s="202">
        <v>397</v>
      </c>
      <c r="F17" s="199">
        <v>775</v>
      </c>
      <c r="G17" s="199">
        <v>307675</v>
      </c>
      <c r="H17" s="201" t="s">
        <v>886</v>
      </c>
    </row>
    <row r="18" spans="1:8" ht="26.4" outlineLevel="1" x14ac:dyDescent="0.25">
      <c r="A18" s="195" t="s">
        <v>29</v>
      </c>
      <c r="B18" s="196" t="s">
        <v>2149</v>
      </c>
      <c r="C18" s="197" t="s">
        <v>2088</v>
      </c>
      <c r="D18" s="196" t="s">
        <v>157</v>
      </c>
      <c r="E18" s="202">
        <v>3</v>
      </c>
      <c r="F18" s="199">
        <v>97255</v>
      </c>
      <c r="G18" s="199">
        <v>291765</v>
      </c>
      <c r="H18" s="201" t="s">
        <v>886</v>
      </c>
    </row>
    <row r="19" spans="1:8" ht="26.4" outlineLevel="1" x14ac:dyDescent="0.25">
      <c r="A19" s="195" t="s">
        <v>32</v>
      </c>
      <c r="B19" s="196" t="s">
        <v>2150</v>
      </c>
      <c r="C19" s="197" t="s">
        <v>2072</v>
      </c>
      <c r="D19" s="196" t="s">
        <v>903</v>
      </c>
      <c r="E19" s="198">
        <v>11.448</v>
      </c>
      <c r="F19" s="199">
        <v>22285</v>
      </c>
      <c r="G19" s="200">
        <v>255118.68</v>
      </c>
      <c r="H19" s="201" t="s">
        <v>886</v>
      </c>
    </row>
    <row r="20" spans="1:8" ht="42" outlineLevel="1" x14ac:dyDescent="0.25">
      <c r="A20" s="195" t="s">
        <v>33</v>
      </c>
      <c r="B20" s="196" t="s">
        <v>2151</v>
      </c>
      <c r="C20" s="197" t="s">
        <v>2152</v>
      </c>
      <c r="D20" s="196" t="s">
        <v>365</v>
      </c>
      <c r="E20" s="202">
        <v>1</v>
      </c>
      <c r="F20" s="199">
        <v>76955</v>
      </c>
      <c r="G20" s="199">
        <v>76955</v>
      </c>
      <c r="H20" s="201" t="s">
        <v>879</v>
      </c>
    </row>
    <row r="21" spans="1:8" ht="26.4" outlineLevel="1" x14ac:dyDescent="0.25">
      <c r="A21" s="195" t="s">
        <v>34</v>
      </c>
      <c r="B21" s="196" t="s">
        <v>2153</v>
      </c>
      <c r="C21" s="197" t="s">
        <v>1930</v>
      </c>
      <c r="D21" s="196" t="s">
        <v>157</v>
      </c>
      <c r="E21" s="202">
        <v>1</v>
      </c>
      <c r="F21" s="199">
        <v>73045</v>
      </c>
      <c r="G21" s="199">
        <v>73045</v>
      </c>
      <c r="H21" s="201" t="s">
        <v>886</v>
      </c>
    </row>
    <row r="22" spans="1:8" outlineLevel="1" x14ac:dyDescent="0.25">
      <c r="A22" s="195" t="s">
        <v>37</v>
      </c>
      <c r="B22" s="196" t="s">
        <v>1567</v>
      </c>
      <c r="C22" s="197" t="s">
        <v>1236</v>
      </c>
      <c r="D22" s="196" t="s">
        <v>245</v>
      </c>
      <c r="E22" s="198">
        <v>5.5298399999999998E-2</v>
      </c>
      <c r="F22" s="199">
        <v>954056</v>
      </c>
      <c r="G22" s="200">
        <v>52757.77</v>
      </c>
      <c r="H22" s="201" t="s">
        <v>886</v>
      </c>
    </row>
    <row r="23" spans="1:8" ht="26.4" outlineLevel="1" x14ac:dyDescent="0.25">
      <c r="A23" s="195" t="s">
        <v>38</v>
      </c>
      <c r="B23" s="196" t="s">
        <v>2154</v>
      </c>
      <c r="C23" s="197" t="s">
        <v>1802</v>
      </c>
      <c r="D23" s="196" t="s">
        <v>352</v>
      </c>
      <c r="E23" s="198">
        <v>43.009025999999999</v>
      </c>
      <c r="F23" s="199">
        <v>951</v>
      </c>
      <c r="G23" s="200">
        <v>40901.58</v>
      </c>
      <c r="H23" s="201" t="s">
        <v>879</v>
      </c>
    </row>
    <row r="24" spans="1:8" ht="26.4" outlineLevel="1" x14ac:dyDescent="0.25">
      <c r="A24" s="195" t="s">
        <v>39</v>
      </c>
      <c r="B24" s="196" t="s">
        <v>2155</v>
      </c>
      <c r="C24" s="197" t="s">
        <v>2142</v>
      </c>
      <c r="D24" s="196" t="s">
        <v>157</v>
      </c>
      <c r="E24" s="202">
        <v>1</v>
      </c>
      <c r="F24" s="199">
        <v>29189</v>
      </c>
      <c r="G24" s="199">
        <v>29189</v>
      </c>
      <c r="H24" s="201" t="s">
        <v>886</v>
      </c>
    </row>
    <row r="25" spans="1:8" ht="26.4" outlineLevel="1" x14ac:dyDescent="0.25">
      <c r="A25" s="195" t="s">
        <v>42</v>
      </c>
      <c r="B25" s="196" t="s">
        <v>2156</v>
      </c>
      <c r="C25" s="197" t="s">
        <v>2064</v>
      </c>
      <c r="D25" s="196" t="s">
        <v>352</v>
      </c>
      <c r="E25" s="198">
        <v>31.8</v>
      </c>
      <c r="F25" s="199">
        <v>880</v>
      </c>
      <c r="G25" s="199">
        <v>27984</v>
      </c>
      <c r="H25" s="201" t="s">
        <v>879</v>
      </c>
    </row>
    <row r="26" spans="1:8" ht="26.4" outlineLevel="1" x14ac:dyDescent="0.25">
      <c r="A26" s="195" t="s">
        <v>43</v>
      </c>
      <c r="B26" s="196" t="s">
        <v>2157</v>
      </c>
      <c r="C26" s="197" t="s">
        <v>1773</v>
      </c>
      <c r="D26" s="196" t="s">
        <v>1766</v>
      </c>
      <c r="E26" s="198">
        <v>3.2</v>
      </c>
      <c r="F26" s="199">
        <v>6941</v>
      </c>
      <c r="G26" s="200">
        <v>22211.200000000001</v>
      </c>
      <c r="H26" s="201" t="s">
        <v>879</v>
      </c>
    </row>
    <row r="27" spans="1:8" ht="26.4" outlineLevel="1" x14ac:dyDescent="0.25">
      <c r="A27" s="195" t="s">
        <v>44</v>
      </c>
      <c r="B27" s="196" t="s">
        <v>2158</v>
      </c>
      <c r="C27" s="197" t="s">
        <v>2070</v>
      </c>
      <c r="D27" s="196" t="s">
        <v>352</v>
      </c>
      <c r="E27" s="198">
        <v>76.956000000000003</v>
      </c>
      <c r="F27" s="199">
        <v>286</v>
      </c>
      <c r="G27" s="200">
        <v>22009.42</v>
      </c>
      <c r="H27" s="201" t="s">
        <v>879</v>
      </c>
    </row>
    <row r="28" spans="1:8" outlineLevel="1" x14ac:dyDescent="0.25">
      <c r="A28" s="195" t="s">
        <v>47</v>
      </c>
      <c r="B28" s="196" t="s">
        <v>2159</v>
      </c>
      <c r="C28" s="197" t="s">
        <v>1831</v>
      </c>
      <c r="D28" s="196" t="s">
        <v>245</v>
      </c>
      <c r="E28" s="198">
        <v>5.6295599999999996E-3</v>
      </c>
      <c r="F28" s="199">
        <v>3595322</v>
      </c>
      <c r="G28" s="200">
        <v>20240.080000000002</v>
      </c>
      <c r="H28" s="201" t="s">
        <v>886</v>
      </c>
    </row>
    <row r="29" spans="1:8" ht="26.4" outlineLevel="1" x14ac:dyDescent="0.25">
      <c r="A29" s="195" t="s">
        <v>48</v>
      </c>
      <c r="B29" s="196" t="s">
        <v>2160</v>
      </c>
      <c r="C29" s="197" t="s">
        <v>2061</v>
      </c>
      <c r="D29" s="196" t="s">
        <v>352</v>
      </c>
      <c r="E29" s="198">
        <v>21.2</v>
      </c>
      <c r="F29" s="199">
        <v>943</v>
      </c>
      <c r="G29" s="200">
        <v>19991.599999999999</v>
      </c>
      <c r="H29" s="201" t="s">
        <v>879</v>
      </c>
    </row>
    <row r="30" spans="1:8" ht="15.6" outlineLevel="1" x14ac:dyDescent="0.25">
      <c r="A30" s="195" t="s">
        <v>49</v>
      </c>
      <c r="B30" s="196" t="s">
        <v>2161</v>
      </c>
      <c r="C30" s="197" t="s">
        <v>1811</v>
      </c>
      <c r="D30" s="196" t="s">
        <v>881</v>
      </c>
      <c r="E30" s="198">
        <v>3.56</v>
      </c>
      <c r="F30" s="199">
        <v>4711</v>
      </c>
      <c r="G30" s="200">
        <v>16771.16</v>
      </c>
      <c r="H30" s="201"/>
    </row>
    <row r="31" spans="1:8" ht="26.4" outlineLevel="1" x14ac:dyDescent="0.25">
      <c r="A31" s="195" t="s">
        <v>52</v>
      </c>
      <c r="B31" s="196" t="s">
        <v>2162</v>
      </c>
      <c r="C31" s="197" t="s">
        <v>1797</v>
      </c>
      <c r="D31" s="196" t="s">
        <v>352</v>
      </c>
      <c r="E31" s="198">
        <v>6.4219939999999998</v>
      </c>
      <c r="F31" s="199">
        <v>2280</v>
      </c>
      <c r="G31" s="200">
        <v>14642.15</v>
      </c>
      <c r="H31" s="201" t="s">
        <v>879</v>
      </c>
    </row>
    <row r="32" spans="1:8" ht="26.4" outlineLevel="1" x14ac:dyDescent="0.25">
      <c r="A32" s="195" t="s">
        <v>53</v>
      </c>
      <c r="B32" s="196" t="s">
        <v>2163</v>
      </c>
      <c r="C32" s="197" t="s">
        <v>1815</v>
      </c>
      <c r="D32" s="196" t="s">
        <v>245</v>
      </c>
      <c r="E32" s="198">
        <v>3.8269999999999998E-2</v>
      </c>
      <c r="F32" s="199">
        <v>295290</v>
      </c>
      <c r="G32" s="200">
        <v>11300.75</v>
      </c>
      <c r="H32" s="201" t="s">
        <v>879</v>
      </c>
    </row>
    <row r="33" spans="1:8" ht="26.4" outlineLevel="1" x14ac:dyDescent="0.25">
      <c r="A33" s="195" t="s">
        <v>54</v>
      </c>
      <c r="B33" s="196" t="s">
        <v>2164</v>
      </c>
      <c r="C33" s="197" t="s">
        <v>2058</v>
      </c>
      <c r="D33" s="196" t="s">
        <v>352</v>
      </c>
      <c r="E33" s="198">
        <v>14.84</v>
      </c>
      <c r="F33" s="199">
        <v>629</v>
      </c>
      <c r="G33" s="200">
        <v>9334.36</v>
      </c>
      <c r="H33" s="201" t="s">
        <v>879</v>
      </c>
    </row>
    <row r="34" spans="1:8" ht="26.4" outlineLevel="1" x14ac:dyDescent="0.25">
      <c r="A34" s="195" t="s">
        <v>57</v>
      </c>
      <c r="B34" s="196" t="s">
        <v>2165</v>
      </c>
      <c r="C34" s="197" t="s">
        <v>1835</v>
      </c>
      <c r="D34" s="196" t="s">
        <v>352</v>
      </c>
      <c r="E34" s="198">
        <v>16.753142</v>
      </c>
      <c r="F34" s="199">
        <v>448</v>
      </c>
      <c r="G34" s="200">
        <v>7505.41</v>
      </c>
      <c r="H34" s="201" t="s">
        <v>879</v>
      </c>
    </row>
    <row r="35" spans="1:8" outlineLevel="1" x14ac:dyDescent="0.25">
      <c r="A35" s="195" t="s">
        <v>58</v>
      </c>
      <c r="B35" s="196" t="s">
        <v>933</v>
      </c>
      <c r="C35" s="197" t="s">
        <v>351</v>
      </c>
      <c r="D35" s="196" t="s">
        <v>352</v>
      </c>
      <c r="E35" s="198">
        <v>3.76</v>
      </c>
      <c r="F35" s="199">
        <v>1590</v>
      </c>
      <c r="G35" s="200">
        <v>5978.4</v>
      </c>
      <c r="H35" s="201" t="s">
        <v>886</v>
      </c>
    </row>
    <row r="36" spans="1:8" ht="26.4" outlineLevel="1" x14ac:dyDescent="0.25">
      <c r="A36" s="195" t="s">
        <v>59</v>
      </c>
      <c r="B36" s="196" t="s">
        <v>2166</v>
      </c>
      <c r="C36" s="197" t="s">
        <v>1770</v>
      </c>
      <c r="D36" s="196" t="s">
        <v>157</v>
      </c>
      <c r="E36" s="198">
        <v>4.96</v>
      </c>
      <c r="F36" s="199">
        <v>1056</v>
      </c>
      <c r="G36" s="200">
        <v>5237.76</v>
      </c>
      <c r="H36" s="201" t="s">
        <v>879</v>
      </c>
    </row>
    <row r="37" spans="1:8" ht="26.4" outlineLevel="1" x14ac:dyDescent="0.25">
      <c r="A37" s="195" t="s">
        <v>62</v>
      </c>
      <c r="B37" s="196" t="s">
        <v>2167</v>
      </c>
      <c r="C37" s="197" t="s">
        <v>2056</v>
      </c>
      <c r="D37" s="196" t="s">
        <v>352</v>
      </c>
      <c r="E37" s="198">
        <v>5.3</v>
      </c>
      <c r="F37" s="199">
        <v>692</v>
      </c>
      <c r="G37" s="200">
        <v>3667.6</v>
      </c>
      <c r="H37" s="201" t="s">
        <v>879</v>
      </c>
    </row>
    <row r="38" spans="1:8" ht="26.4" outlineLevel="1" x14ac:dyDescent="0.25">
      <c r="A38" s="195" t="s">
        <v>63</v>
      </c>
      <c r="B38" s="196" t="s">
        <v>2168</v>
      </c>
      <c r="C38" s="197" t="s">
        <v>1927</v>
      </c>
      <c r="D38" s="196" t="s">
        <v>288</v>
      </c>
      <c r="E38" s="198">
        <v>1.95</v>
      </c>
      <c r="F38" s="199">
        <v>508</v>
      </c>
      <c r="G38" s="200">
        <v>990.6</v>
      </c>
      <c r="H38" s="201" t="s">
        <v>879</v>
      </c>
    </row>
    <row r="39" spans="1:8" outlineLevel="1" x14ac:dyDescent="0.25">
      <c r="A39" s="195" t="s">
        <v>366</v>
      </c>
      <c r="B39" s="196" t="s">
        <v>2169</v>
      </c>
      <c r="C39" s="197" t="s">
        <v>2133</v>
      </c>
      <c r="D39" s="196" t="s">
        <v>2134</v>
      </c>
      <c r="E39" s="198">
        <v>8.0000000000000002E-3</v>
      </c>
      <c r="F39" s="199">
        <v>57931</v>
      </c>
      <c r="G39" s="200">
        <v>463.45</v>
      </c>
      <c r="H39" s="201" t="s">
        <v>886</v>
      </c>
    </row>
    <row r="40" spans="1:8" ht="26.4" outlineLevel="1" x14ac:dyDescent="0.25">
      <c r="A40" s="195" t="s">
        <v>370</v>
      </c>
      <c r="B40" s="196" t="s">
        <v>2170</v>
      </c>
      <c r="C40" s="197" t="s">
        <v>1794</v>
      </c>
      <c r="D40" s="196" t="s">
        <v>157</v>
      </c>
      <c r="E40" s="202">
        <v>3</v>
      </c>
      <c r="F40" s="199">
        <v>130</v>
      </c>
      <c r="G40" s="199">
        <v>390</v>
      </c>
      <c r="H40" s="201" t="s">
        <v>879</v>
      </c>
    </row>
    <row r="41" spans="1:8" ht="26.4" outlineLevel="1" x14ac:dyDescent="0.25">
      <c r="A41" s="195" t="s">
        <v>394</v>
      </c>
      <c r="B41" s="196" t="s">
        <v>2171</v>
      </c>
      <c r="C41" s="197" t="s">
        <v>2067</v>
      </c>
      <c r="D41" s="196" t="s">
        <v>245</v>
      </c>
      <c r="E41" s="198">
        <v>6.3599999999999996E-4</v>
      </c>
      <c r="F41" s="199">
        <v>467490</v>
      </c>
      <c r="G41" s="200">
        <v>297.32</v>
      </c>
      <c r="H41" s="201" t="s">
        <v>879</v>
      </c>
    </row>
    <row r="42" spans="1:8" outlineLevel="1" x14ac:dyDescent="0.25">
      <c r="A42" s="195" t="s">
        <v>398</v>
      </c>
      <c r="B42" s="196" t="s">
        <v>2172</v>
      </c>
      <c r="C42" s="197" t="s">
        <v>1787</v>
      </c>
      <c r="D42" s="196" t="s">
        <v>245</v>
      </c>
      <c r="E42" s="198">
        <v>1.8000000000000001E-4</v>
      </c>
      <c r="F42" s="199">
        <v>1267216</v>
      </c>
      <c r="G42" s="200">
        <v>228.1</v>
      </c>
      <c r="H42" s="201" t="s">
        <v>886</v>
      </c>
    </row>
    <row r="43" spans="1:8" ht="26.4" outlineLevel="1" x14ac:dyDescent="0.25">
      <c r="A43" s="195" t="s">
        <v>421</v>
      </c>
      <c r="B43" s="196" t="s">
        <v>2173</v>
      </c>
      <c r="C43" s="197" t="s">
        <v>1790</v>
      </c>
      <c r="D43" s="196" t="s">
        <v>245</v>
      </c>
      <c r="E43" s="198">
        <v>3.8000000000000002E-4</v>
      </c>
      <c r="F43" s="199">
        <v>579055</v>
      </c>
      <c r="G43" s="200">
        <v>220.04</v>
      </c>
      <c r="H43" s="201" t="s">
        <v>879</v>
      </c>
    </row>
    <row r="44" spans="1:8" outlineLevel="1" x14ac:dyDescent="0.25">
      <c r="A44" s="195" t="s">
        <v>436</v>
      </c>
      <c r="B44" s="196" t="s">
        <v>2174</v>
      </c>
      <c r="C44" s="197" t="s">
        <v>1921</v>
      </c>
      <c r="D44" s="196" t="s">
        <v>157</v>
      </c>
      <c r="E44" s="202">
        <v>1</v>
      </c>
      <c r="F44" s="199">
        <v>219</v>
      </c>
      <c r="G44" s="199">
        <v>219</v>
      </c>
      <c r="H44" s="201" t="s">
        <v>886</v>
      </c>
    </row>
    <row r="45" spans="1:8" ht="26.4" outlineLevel="1" x14ac:dyDescent="0.25">
      <c r="A45" s="195" t="s">
        <v>439</v>
      </c>
      <c r="B45" s="196" t="s">
        <v>1579</v>
      </c>
      <c r="C45" s="197" t="s">
        <v>1458</v>
      </c>
      <c r="D45" s="196" t="s">
        <v>352</v>
      </c>
      <c r="E45" s="198">
        <v>0.28999999999999998</v>
      </c>
      <c r="F45" s="199">
        <v>446</v>
      </c>
      <c r="G45" s="200">
        <v>129.34</v>
      </c>
      <c r="H45" s="201" t="s">
        <v>879</v>
      </c>
    </row>
    <row r="46" spans="1:8" outlineLevel="1" x14ac:dyDescent="0.25">
      <c r="A46" s="195" t="s">
        <v>443</v>
      </c>
      <c r="B46" s="196" t="s">
        <v>1571</v>
      </c>
      <c r="C46" s="197" t="s">
        <v>1434</v>
      </c>
      <c r="D46" s="196" t="s">
        <v>352</v>
      </c>
      <c r="E46" s="198">
        <v>9.6000000000000002E-2</v>
      </c>
      <c r="F46" s="199">
        <v>1251</v>
      </c>
      <c r="G46" s="200">
        <v>120.1</v>
      </c>
      <c r="H46" s="201" t="s">
        <v>886</v>
      </c>
    </row>
    <row r="47" spans="1:8" ht="26.4" outlineLevel="1" x14ac:dyDescent="0.25">
      <c r="A47" s="195" t="s">
        <v>456</v>
      </c>
      <c r="B47" s="196" t="s">
        <v>1598</v>
      </c>
      <c r="C47" s="197" t="s">
        <v>1455</v>
      </c>
      <c r="D47" s="196" t="s">
        <v>352</v>
      </c>
      <c r="E47" s="198">
        <v>0.14000000000000001</v>
      </c>
      <c r="F47" s="199">
        <v>757</v>
      </c>
      <c r="G47" s="200">
        <v>105.98</v>
      </c>
      <c r="H47" s="201" t="s">
        <v>879</v>
      </c>
    </row>
    <row r="48" spans="1:8" ht="26.4" outlineLevel="1" x14ac:dyDescent="0.25">
      <c r="A48" s="195" t="s">
        <v>460</v>
      </c>
      <c r="B48" s="196" t="s">
        <v>1584</v>
      </c>
      <c r="C48" s="197" t="s">
        <v>1357</v>
      </c>
      <c r="D48" s="196" t="s">
        <v>352</v>
      </c>
      <c r="E48" s="198">
        <v>0.15</v>
      </c>
      <c r="F48" s="199">
        <v>426</v>
      </c>
      <c r="G48" s="200">
        <v>63.9</v>
      </c>
      <c r="H48" s="201" t="s">
        <v>879</v>
      </c>
    </row>
    <row r="49" spans="1:8" ht="26.4" outlineLevel="1" x14ac:dyDescent="0.25">
      <c r="A49" s="195" t="s">
        <v>487</v>
      </c>
      <c r="B49" s="196" t="s">
        <v>2175</v>
      </c>
      <c r="C49" s="197" t="s">
        <v>2136</v>
      </c>
      <c r="D49" s="196" t="s">
        <v>288</v>
      </c>
      <c r="E49" s="198">
        <v>0.4</v>
      </c>
      <c r="F49" s="199">
        <v>63</v>
      </c>
      <c r="G49" s="200">
        <v>25.2</v>
      </c>
      <c r="H49" s="201" t="s">
        <v>879</v>
      </c>
    </row>
    <row r="50" spans="1:8" x14ac:dyDescent="0.25">
      <c r="A50" s="203"/>
      <c r="B50" s="204"/>
      <c r="C50" s="205" t="s">
        <v>956</v>
      </c>
      <c r="D50" s="206" t="s">
        <v>137</v>
      </c>
      <c r="E50" s="207"/>
      <c r="F50" s="207"/>
      <c r="G50" s="208">
        <v>6701557</v>
      </c>
      <c r="H50" s="209"/>
    </row>
    <row r="51" spans="1:8" outlineLevel="1" x14ac:dyDescent="0.25">
      <c r="A51" s="210"/>
      <c r="B51" s="211"/>
      <c r="C51" s="212"/>
      <c r="D51" s="213"/>
      <c r="E51" s="214"/>
      <c r="F51" s="214"/>
      <c r="G51" s="214"/>
      <c r="H51" s="215"/>
    </row>
    <row r="52" spans="1:8" ht="12.75" customHeight="1" x14ac:dyDescent="0.25">
      <c r="A52" s="193" t="s">
        <v>1614</v>
      </c>
      <c r="B52" s="194"/>
      <c r="C52" s="194"/>
      <c r="D52" s="194"/>
      <c r="E52" s="194"/>
      <c r="F52" s="194"/>
      <c r="G52" s="194"/>
      <c r="H52" s="194"/>
    </row>
    <row r="53" spans="1:8" ht="42" outlineLevel="1" x14ac:dyDescent="0.25">
      <c r="A53" s="195" t="s">
        <v>13</v>
      </c>
      <c r="B53" s="196" t="s">
        <v>2176</v>
      </c>
      <c r="C53" s="197" t="s">
        <v>2177</v>
      </c>
      <c r="D53" s="196" t="s">
        <v>365</v>
      </c>
      <c r="E53" s="202">
        <v>1</v>
      </c>
      <c r="F53" s="199">
        <v>3474152</v>
      </c>
      <c r="G53" s="199">
        <v>3474152</v>
      </c>
      <c r="H53" s="201" t="s">
        <v>898</v>
      </c>
    </row>
    <row r="54" spans="1:8" x14ac:dyDescent="0.25">
      <c r="A54" s="203"/>
      <c r="B54" s="204"/>
      <c r="C54" s="205" t="s">
        <v>1617</v>
      </c>
      <c r="D54" s="206" t="s">
        <v>137</v>
      </c>
      <c r="E54" s="207"/>
      <c r="F54" s="207"/>
      <c r="G54" s="208">
        <v>3474152</v>
      </c>
      <c r="H54" s="209"/>
    </row>
    <row r="55" spans="1:8" outlineLevel="1" x14ac:dyDescent="0.25">
      <c r="A55" s="210"/>
      <c r="B55" s="211"/>
      <c r="C55" s="212"/>
      <c r="D55" s="213"/>
      <c r="E55" s="214"/>
      <c r="F55" s="214"/>
      <c r="G55" s="214"/>
      <c r="H55" s="215"/>
    </row>
    <row r="56" spans="1:8" x14ac:dyDescent="0.25">
      <c r="A56" s="203"/>
      <c r="B56" s="204"/>
      <c r="C56" s="205" t="s">
        <v>957</v>
      </c>
      <c r="D56" s="206" t="s">
        <v>137</v>
      </c>
      <c r="E56" s="207"/>
      <c r="F56" s="207"/>
      <c r="G56" s="216">
        <v>10175709.07</v>
      </c>
      <c r="H56" s="209"/>
    </row>
  </sheetData>
  <mergeCells count="13">
    <mergeCell ref="G9:G10"/>
    <mergeCell ref="H9:H10"/>
    <mergeCell ref="A12:E12"/>
    <mergeCell ref="A13:H13"/>
    <mergeCell ref="A52:H52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59" right="0.59" top="0.79" bottom="0.79" header="0.51" footer="0.51"/>
  <pageSetup paperSize="9" scale="97" fitToHeight="10000" orientation="landscape" horizontalDpi="300" verticalDpi="300" r:id="rId1"/>
  <headerFooter>
    <oddHeader>&amp;L&amp;"Times New Roman,Обычный"Программный комплекс АВС (редакция 2025.6)&amp;C&amp;"Times New Roman,Обычный"&amp;P&amp;R&amp;"Times New Roman,Обычный"310</oddHeader>
    <oddFooter>&amp;C&amp;"Times New Roman,Обычный"Страниц -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102D-5D85-474D-B09A-10E053610444}">
  <sheetPr>
    <pageSetUpPr fitToPage="1"/>
  </sheetPr>
  <dimension ref="A1:B127"/>
  <sheetViews>
    <sheetView showGridLines="0" workbookViewId="0"/>
  </sheetViews>
  <sheetFormatPr defaultRowHeight="13.2" x14ac:dyDescent="0.25"/>
  <cols>
    <col min="1" max="1" width="6.6640625" style="169" customWidth="1"/>
    <col min="2" max="2" width="155.6640625" style="169" customWidth="1"/>
    <col min="3" max="256" width="8.88671875" style="169"/>
    <col min="257" max="257" width="6.6640625" style="169" customWidth="1"/>
    <col min="258" max="258" width="155.6640625" style="169" customWidth="1"/>
    <col min="259" max="512" width="8.88671875" style="169"/>
    <col min="513" max="513" width="6.6640625" style="169" customWidth="1"/>
    <col min="514" max="514" width="155.6640625" style="169" customWidth="1"/>
    <col min="515" max="768" width="8.88671875" style="169"/>
    <col min="769" max="769" width="6.6640625" style="169" customWidth="1"/>
    <col min="770" max="770" width="155.6640625" style="169" customWidth="1"/>
    <col min="771" max="1024" width="8.88671875" style="169"/>
    <col min="1025" max="1025" width="6.6640625" style="169" customWidth="1"/>
    <col min="1026" max="1026" width="155.6640625" style="169" customWidth="1"/>
    <col min="1027" max="1280" width="8.88671875" style="169"/>
    <col min="1281" max="1281" width="6.6640625" style="169" customWidth="1"/>
    <col min="1282" max="1282" width="155.6640625" style="169" customWidth="1"/>
    <col min="1283" max="1536" width="8.88671875" style="169"/>
    <col min="1537" max="1537" width="6.6640625" style="169" customWidth="1"/>
    <col min="1538" max="1538" width="155.6640625" style="169" customWidth="1"/>
    <col min="1539" max="1792" width="8.88671875" style="169"/>
    <col min="1793" max="1793" width="6.6640625" style="169" customWidth="1"/>
    <col min="1794" max="1794" width="155.6640625" style="169" customWidth="1"/>
    <col min="1795" max="2048" width="8.88671875" style="169"/>
    <col min="2049" max="2049" width="6.6640625" style="169" customWidth="1"/>
    <col min="2050" max="2050" width="155.6640625" style="169" customWidth="1"/>
    <col min="2051" max="2304" width="8.88671875" style="169"/>
    <col min="2305" max="2305" width="6.6640625" style="169" customWidth="1"/>
    <col min="2306" max="2306" width="155.6640625" style="169" customWidth="1"/>
    <col min="2307" max="2560" width="8.88671875" style="169"/>
    <col min="2561" max="2561" width="6.6640625" style="169" customWidth="1"/>
    <col min="2562" max="2562" width="155.6640625" style="169" customWidth="1"/>
    <col min="2563" max="2816" width="8.88671875" style="169"/>
    <col min="2817" max="2817" width="6.6640625" style="169" customWidth="1"/>
    <col min="2818" max="2818" width="155.6640625" style="169" customWidth="1"/>
    <col min="2819" max="3072" width="8.88671875" style="169"/>
    <col min="3073" max="3073" width="6.6640625" style="169" customWidth="1"/>
    <col min="3074" max="3074" width="155.6640625" style="169" customWidth="1"/>
    <col min="3075" max="3328" width="8.88671875" style="169"/>
    <col min="3329" max="3329" width="6.6640625" style="169" customWidth="1"/>
    <col min="3330" max="3330" width="155.6640625" style="169" customWidth="1"/>
    <col min="3331" max="3584" width="8.88671875" style="169"/>
    <col min="3585" max="3585" width="6.6640625" style="169" customWidth="1"/>
    <col min="3586" max="3586" width="155.6640625" style="169" customWidth="1"/>
    <col min="3587" max="3840" width="8.88671875" style="169"/>
    <col min="3841" max="3841" width="6.6640625" style="169" customWidth="1"/>
    <col min="3842" max="3842" width="155.6640625" style="169" customWidth="1"/>
    <col min="3843" max="4096" width="8.88671875" style="169"/>
    <col min="4097" max="4097" width="6.6640625" style="169" customWidth="1"/>
    <col min="4098" max="4098" width="155.6640625" style="169" customWidth="1"/>
    <col min="4099" max="4352" width="8.88671875" style="169"/>
    <col min="4353" max="4353" width="6.6640625" style="169" customWidth="1"/>
    <col min="4354" max="4354" width="155.6640625" style="169" customWidth="1"/>
    <col min="4355" max="4608" width="8.88671875" style="169"/>
    <col min="4609" max="4609" width="6.6640625" style="169" customWidth="1"/>
    <col min="4610" max="4610" width="155.6640625" style="169" customWidth="1"/>
    <col min="4611" max="4864" width="8.88671875" style="169"/>
    <col min="4865" max="4865" width="6.6640625" style="169" customWidth="1"/>
    <col min="4866" max="4866" width="155.6640625" style="169" customWidth="1"/>
    <col min="4867" max="5120" width="8.88671875" style="169"/>
    <col min="5121" max="5121" width="6.6640625" style="169" customWidth="1"/>
    <col min="5122" max="5122" width="155.6640625" style="169" customWidth="1"/>
    <col min="5123" max="5376" width="8.88671875" style="169"/>
    <col min="5377" max="5377" width="6.6640625" style="169" customWidth="1"/>
    <col min="5378" max="5378" width="155.6640625" style="169" customWidth="1"/>
    <col min="5379" max="5632" width="8.88671875" style="169"/>
    <col min="5633" max="5633" width="6.6640625" style="169" customWidth="1"/>
    <col min="5634" max="5634" width="155.6640625" style="169" customWidth="1"/>
    <col min="5635" max="5888" width="8.88671875" style="169"/>
    <col min="5889" max="5889" width="6.6640625" style="169" customWidth="1"/>
    <col min="5890" max="5890" width="155.6640625" style="169" customWidth="1"/>
    <col min="5891" max="6144" width="8.88671875" style="169"/>
    <col min="6145" max="6145" width="6.6640625" style="169" customWidth="1"/>
    <col min="6146" max="6146" width="155.6640625" style="169" customWidth="1"/>
    <col min="6147" max="6400" width="8.88671875" style="169"/>
    <col min="6401" max="6401" width="6.6640625" style="169" customWidth="1"/>
    <col min="6402" max="6402" width="155.6640625" style="169" customWidth="1"/>
    <col min="6403" max="6656" width="8.88671875" style="169"/>
    <col min="6657" max="6657" width="6.6640625" style="169" customWidth="1"/>
    <col min="6658" max="6658" width="155.6640625" style="169" customWidth="1"/>
    <col min="6659" max="6912" width="8.88671875" style="169"/>
    <col min="6913" max="6913" width="6.6640625" style="169" customWidth="1"/>
    <col min="6914" max="6914" width="155.6640625" style="169" customWidth="1"/>
    <col min="6915" max="7168" width="8.88671875" style="169"/>
    <col min="7169" max="7169" width="6.6640625" style="169" customWidth="1"/>
    <col min="7170" max="7170" width="155.6640625" style="169" customWidth="1"/>
    <col min="7171" max="7424" width="8.88671875" style="169"/>
    <col min="7425" max="7425" width="6.6640625" style="169" customWidth="1"/>
    <col min="7426" max="7426" width="155.6640625" style="169" customWidth="1"/>
    <col min="7427" max="7680" width="8.88671875" style="169"/>
    <col min="7681" max="7681" width="6.6640625" style="169" customWidth="1"/>
    <col min="7682" max="7682" width="155.6640625" style="169" customWidth="1"/>
    <col min="7683" max="7936" width="8.88671875" style="169"/>
    <col min="7937" max="7937" width="6.6640625" style="169" customWidth="1"/>
    <col min="7938" max="7938" width="155.6640625" style="169" customWidth="1"/>
    <col min="7939" max="8192" width="8.88671875" style="169"/>
    <col min="8193" max="8193" width="6.6640625" style="169" customWidth="1"/>
    <col min="8194" max="8194" width="155.6640625" style="169" customWidth="1"/>
    <col min="8195" max="8448" width="8.88671875" style="169"/>
    <col min="8449" max="8449" width="6.6640625" style="169" customWidth="1"/>
    <col min="8450" max="8450" width="155.6640625" style="169" customWidth="1"/>
    <col min="8451" max="8704" width="8.88671875" style="169"/>
    <col min="8705" max="8705" width="6.6640625" style="169" customWidth="1"/>
    <col min="8706" max="8706" width="155.6640625" style="169" customWidth="1"/>
    <col min="8707" max="8960" width="8.88671875" style="169"/>
    <col min="8961" max="8961" width="6.6640625" style="169" customWidth="1"/>
    <col min="8962" max="8962" width="155.6640625" style="169" customWidth="1"/>
    <col min="8963" max="9216" width="8.88671875" style="169"/>
    <col min="9217" max="9217" width="6.6640625" style="169" customWidth="1"/>
    <col min="9218" max="9218" width="155.6640625" style="169" customWidth="1"/>
    <col min="9219" max="9472" width="8.88671875" style="169"/>
    <col min="9473" max="9473" width="6.6640625" style="169" customWidth="1"/>
    <col min="9474" max="9474" width="155.6640625" style="169" customWidth="1"/>
    <col min="9475" max="9728" width="8.88671875" style="169"/>
    <col min="9729" max="9729" width="6.6640625" style="169" customWidth="1"/>
    <col min="9730" max="9730" width="155.6640625" style="169" customWidth="1"/>
    <col min="9731" max="9984" width="8.88671875" style="169"/>
    <col min="9985" max="9985" width="6.6640625" style="169" customWidth="1"/>
    <col min="9986" max="9986" width="155.6640625" style="169" customWidth="1"/>
    <col min="9987" max="10240" width="8.88671875" style="169"/>
    <col min="10241" max="10241" width="6.6640625" style="169" customWidth="1"/>
    <col min="10242" max="10242" width="155.6640625" style="169" customWidth="1"/>
    <col min="10243" max="10496" width="8.88671875" style="169"/>
    <col min="10497" max="10497" width="6.6640625" style="169" customWidth="1"/>
    <col min="10498" max="10498" width="155.6640625" style="169" customWidth="1"/>
    <col min="10499" max="10752" width="8.88671875" style="169"/>
    <col min="10753" max="10753" width="6.6640625" style="169" customWidth="1"/>
    <col min="10754" max="10754" width="155.6640625" style="169" customWidth="1"/>
    <col min="10755" max="11008" width="8.88671875" style="169"/>
    <col min="11009" max="11009" width="6.6640625" style="169" customWidth="1"/>
    <col min="11010" max="11010" width="155.6640625" style="169" customWidth="1"/>
    <col min="11011" max="11264" width="8.88671875" style="169"/>
    <col min="11265" max="11265" width="6.6640625" style="169" customWidth="1"/>
    <col min="11266" max="11266" width="155.6640625" style="169" customWidth="1"/>
    <col min="11267" max="11520" width="8.88671875" style="169"/>
    <col min="11521" max="11521" width="6.6640625" style="169" customWidth="1"/>
    <col min="11522" max="11522" width="155.6640625" style="169" customWidth="1"/>
    <col min="11523" max="11776" width="8.88671875" style="169"/>
    <col min="11777" max="11777" width="6.6640625" style="169" customWidth="1"/>
    <col min="11778" max="11778" width="155.6640625" style="169" customWidth="1"/>
    <col min="11779" max="12032" width="8.88671875" style="169"/>
    <col min="12033" max="12033" width="6.6640625" style="169" customWidth="1"/>
    <col min="12034" max="12034" width="155.6640625" style="169" customWidth="1"/>
    <col min="12035" max="12288" width="8.88671875" style="169"/>
    <col min="12289" max="12289" width="6.6640625" style="169" customWidth="1"/>
    <col min="12290" max="12290" width="155.6640625" style="169" customWidth="1"/>
    <col min="12291" max="12544" width="8.88671875" style="169"/>
    <col min="12545" max="12545" width="6.6640625" style="169" customWidth="1"/>
    <col min="12546" max="12546" width="155.6640625" style="169" customWidth="1"/>
    <col min="12547" max="12800" width="8.88671875" style="169"/>
    <col min="12801" max="12801" width="6.6640625" style="169" customWidth="1"/>
    <col min="12802" max="12802" width="155.6640625" style="169" customWidth="1"/>
    <col min="12803" max="13056" width="8.88671875" style="169"/>
    <col min="13057" max="13057" width="6.6640625" style="169" customWidth="1"/>
    <col min="13058" max="13058" width="155.6640625" style="169" customWidth="1"/>
    <col min="13059" max="13312" width="8.88671875" style="169"/>
    <col min="13313" max="13313" width="6.6640625" style="169" customWidth="1"/>
    <col min="13314" max="13314" width="155.6640625" style="169" customWidth="1"/>
    <col min="13315" max="13568" width="8.88671875" style="169"/>
    <col min="13569" max="13569" width="6.6640625" style="169" customWidth="1"/>
    <col min="13570" max="13570" width="155.6640625" style="169" customWidth="1"/>
    <col min="13571" max="13824" width="8.88671875" style="169"/>
    <col min="13825" max="13825" width="6.6640625" style="169" customWidth="1"/>
    <col min="13826" max="13826" width="155.6640625" style="169" customWidth="1"/>
    <col min="13827" max="14080" width="8.88671875" style="169"/>
    <col min="14081" max="14081" width="6.6640625" style="169" customWidth="1"/>
    <col min="14082" max="14082" width="155.6640625" style="169" customWidth="1"/>
    <col min="14083" max="14336" width="8.88671875" style="169"/>
    <col min="14337" max="14337" width="6.6640625" style="169" customWidth="1"/>
    <col min="14338" max="14338" width="155.6640625" style="169" customWidth="1"/>
    <col min="14339" max="14592" width="8.88671875" style="169"/>
    <col min="14593" max="14593" width="6.6640625" style="169" customWidth="1"/>
    <col min="14594" max="14594" width="155.6640625" style="169" customWidth="1"/>
    <col min="14595" max="14848" width="8.88671875" style="169"/>
    <col min="14849" max="14849" width="6.6640625" style="169" customWidth="1"/>
    <col min="14850" max="14850" width="155.6640625" style="169" customWidth="1"/>
    <col min="14851" max="15104" width="8.88671875" style="169"/>
    <col min="15105" max="15105" width="6.6640625" style="169" customWidth="1"/>
    <col min="15106" max="15106" width="155.6640625" style="169" customWidth="1"/>
    <col min="15107" max="15360" width="8.88671875" style="169"/>
    <col min="15361" max="15361" width="6.6640625" style="169" customWidth="1"/>
    <col min="15362" max="15362" width="155.6640625" style="169" customWidth="1"/>
    <col min="15363" max="15616" width="8.88671875" style="169"/>
    <col min="15617" max="15617" width="6.6640625" style="169" customWidth="1"/>
    <col min="15618" max="15618" width="155.6640625" style="169" customWidth="1"/>
    <col min="15619" max="15872" width="8.88671875" style="169"/>
    <col min="15873" max="15873" width="6.6640625" style="169" customWidth="1"/>
    <col min="15874" max="15874" width="155.6640625" style="169" customWidth="1"/>
    <col min="15875" max="16128" width="8.88671875" style="169"/>
    <col min="16129" max="16129" width="6.6640625" style="169" customWidth="1"/>
    <col min="16130" max="16130" width="155.6640625" style="169" customWidth="1"/>
    <col min="16131" max="16384" width="8.88671875" style="169"/>
  </cols>
  <sheetData>
    <row r="1" spans="1:2" s="178" customFormat="1" ht="15.6" x14ac:dyDescent="0.2">
      <c r="B1" s="217" t="s">
        <v>2178</v>
      </c>
    </row>
    <row r="2" spans="1:2" x14ac:dyDescent="0.25">
      <c r="A2" s="218" t="s">
        <v>959</v>
      </c>
      <c r="B2" s="219" t="s">
        <v>960</v>
      </c>
    </row>
    <row r="3" spans="1:2" x14ac:dyDescent="0.25">
      <c r="A3" s="220"/>
      <c r="B3" s="221"/>
    </row>
    <row r="4" spans="1:2" ht="13.8" x14ac:dyDescent="0.25">
      <c r="A4" s="222" t="s">
        <v>13</v>
      </c>
      <c r="B4" s="223" t="s">
        <v>2179</v>
      </c>
    </row>
    <row r="5" spans="1:2" ht="55.2" x14ac:dyDescent="0.25">
      <c r="A5" s="222" t="s">
        <v>17</v>
      </c>
      <c r="B5" s="223" t="s">
        <v>2180</v>
      </c>
    </row>
    <row r="6" spans="1:2" ht="27.6" x14ac:dyDescent="0.25">
      <c r="A6" s="222" t="s">
        <v>23</v>
      </c>
      <c r="B6" s="223" t="s">
        <v>963</v>
      </c>
    </row>
    <row r="7" spans="1:2" ht="13.8" x14ac:dyDescent="0.25">
      <c r="A7" s="222" t="s">
        <v>26</v>
      </c>
      <c r="B7" s="223" t="s">
        <v>964</v>
      </c>
    </row>
    <row r="8" spans="1:2" ht="13.8" x14ac:dyDescent="0.25">
      <c r="A8" s="222" t="s">
        <v>29</v>
      </c>
      <c r="B8" s="223" t="s">
        <v>2181</v>
      </c>
    </row>
    <row r="9" spans="1:2" ht="13.8" x14ac:dyDescent="0.25">
      <c r="A9" s="222" t="s">
        <v>32</v>
      </c>
      <c r="B9" s="223" t="s">
        <v>2182</v>
      </c>
    </row>
    <row r="10" spans="1:2" ht="27.6" x14ac:dyDescent="0.25">
      <c r="A10" s="222" t="s">
        <v>33</v>
      </c>
      <c r="B10" s="223" t="s">
        <v>2183</v>
      </c>
    </row>
    <row r="11" spans="1:2" ht="27.6" x14ac:dyDescent="0.25">
      <c r="A11" s="222" t="s">
        <v>34</v>
      </c>
      <c r="B11" s="223" t="s">
        <v>2184</v>
      </c>
    </row>
    <row r="12" spans="1:2" ht="27.6" x14ac:dyDescent="0.25">
      <c r="A12" s="222" t="s">
        <v>37</v>
      </c>
      <c r="B12" s="223" t="s">
        <v>2185</v>
      </c>
    </row>
    <row r="13" spans="1:2" ht="27.6" x14ac:dyDescent="0.25">
      <c r="A13" s="222" t="s">
        <v>38</v>
      </c>
      <c r="B13" s="223" t="s">
        <v>2186</v>
      </c>
    </row>
    <row r="14" spans="1:2" ht="27.6" x14ac:dyDescent="0.25">
      <c r="A14" s="222" t="s">
        <v>39</v>
      </c>
      <c r="B14" s="223" t="s">
        <v>2187</v>
      </c>
    </row>
    <row r="15" spans="1:2" ht="13.8" x14ac:dyDescent="0.25">
      <c r="A15" s="222" t="s">
        <v>42</v>
      </c>
      <c r="B15" s="223" t="s">
        <v>2188</v>
      </c>
    </row>
    <row r="16" spans="1:2" ht="27.6" x14ac:dyDescent="0.25">
      <c r="A16" s="222" t="s">
        <v>43</v>
      </c>
      <c r="B16" s="223" t="s">
        <v>2189</v>
      </c>
    </row>
    <row r="17" spans="1:2" ht="13.8" x14ac:dyDescent="0.25">
      <c r="A17" s="222" t="s">
        <v>44</v>
      </c>
      <c r="B17" s="223" t="s">
        <v>2190</v>
      </c>
    </row>
    <row r="18" spans="1:2" ht="27.6" x14ac:dyDescent="0.25">
      <c r="A18" s="222" t="s">
        <v>47</v>
      </c>
      <c r="B18" s="223" t="s">
        <v>2191</v>
      </c>
    </row>
    <row r="19" spans="1:2" ht="13.8" x14ac:dyDescent="0.25">
      <c r="A19" s="222" t="s">
        <v>48</v>
      </c>
      <c r="B19" s="223" t="s">
        <v>2192</v>
      </c>
    </row>
    <row r="20" spans="1:2" ht="27.6" x14ac:dyDescent="0.25">
      <c r="A20" s="222" t="s">
        <v>49</v>
      </c>
      <c r="B20" s="223" t="s">
        <v>2193</v>
      </c>
    </row>
    <row r="21" spans="1:2" ht="13.8" x14ac:dyDescent="0.25">
      <c r="A21" s="222" t="s">
        <v>52</v>
      </c>
      <c r="B21" s="223" t="s">
        <v>2194</v>
      </c>
    </row>
    <row r="22" spans="1:2" ht="27.6" x14ac:dyDescent="0.25">
      <c r="A22" s="222" t="s">
        <v>53</v>
      </c>
      <c r="B22" s="223" t="s">
        <v>2195</v>
      </c>
    </row>
    <row r="23" spans="1:2" ht="13.8" x14ac:dyDescent="0.25">
      <c r="A23" s="222" t="s">
        <v>54</v>
      </c>
      <c r="B23" s="223" t="s">
        <v>2196</v>
      </c>
    </row>
    <row r="24" spans="1:2" ht="27.6" x14ac:dyDescent="0.25">
      <c r="A24" s="222" t="s">
        <v>57</v>
      </c>
      <c r="B24" s="223" t="s">
        <v>2197</v>
      </c>
    </row>
    <row r="25" spans="1:2" ht="13.8" x14ac:dyDescent="0.25">
      <c r="A25" s="222" t="s">
        <v>58</v>
      </c>
      <c r="B25" s="223" t="s">
        <v>2198</v>
      </c>
    </row>
    <row r="26" spans="1:2" ht="13.8" x14ac:dyDescent="0.25">
      <c r="A26" s="222" t="s">
        <v>59</v>
      </c>
      <c r="B26" s="223" t="s">
        <v>2199</v>
      </c>
    </row>
    <row r="27" spans="1:2" ht="13.8" x14ac:dyDescent="0.25">
      <c r="A27" s="222" t="s">
        <v>62</v>
      </c>
      <c r="B27" s="223" t="s">
        <v>2200</v>
      </c>
    </row>
    <row r="28" spans="1:2" ht="13.8" x14ac:dyDescent="0.25">
      <c r="A28" s="222" t="s">
        <v>63</v>
      </c>
      <c r="B28" s="223" t="s">
        <v>2201</v>
      </c>
    </row>
    <row r="29" spans="1:2" ht="13.8" x14ac:dyDescent="0.25">
      <c r="A29" s="222" t="s">
        <v>366</v>
      </c>
      <c r="B29" s="223" t="s">
        <v>2202</v>
      </c>
    </row>
    <row r="30" spans="1:2" ht="13.8" x14ac:dyDescent="0.25">
      <c r="A30" s="222" t="s">
        <v>370</v>
      </c>
      <c r="B30" s="223" t="s">
        <v>2203</v>
      </c>
    </row>
    <row r="31" spans="1:2" ht="27.6" x14ac:dyDescent="0.25">
      <c r="A31" s="222" t="s">
        <v>394</v>
      </c>
      <c r="B31" s="223" t="s">
        <v>2204</v>
      </c>
    </row>
    <row r="32" spans="1:2" ht="13.8" x14ac:dyDescent="0.25">
      <c r="A32" s="222" t="s">
        <v>398</v>
      </c>
      <c r="B32" s="223" t="s">
        <v>2205</v>
      </c>
    </row>
    <row r="33" spans="1:2" ht="27.6" x14ac:dyDescent="0.25">
      <c r="A33" s="222" t="s">
        <v>421</v>
      </c>
      <c r="B33" s="223" t="s">
        <v>2206</v>
      </c>
    </row>
    <row r="34" spans="1:2" ht="13.8" x14ac:dyDescent="0.25">
      <c r="A34" s="222" t="s">
        <v>436</v>
      </c>
      <c r="B34" s="223" t="s">
        <v>2207</v>
      </c>
    </row>
    <row r="35" spans="1:2" ht="27.6" x14ac:dyDescent="0.25">
      <c r="A35" s="222" t="s">
        <v>439</v>
      </c>
      <c r="B35" s="223" t="s">
        <v>2208</v>
      </c>
    </row>
    <row r="36" spans="1:2" ht="13.8" x14ac:dyDescent="0.25">
      <c r="A36" s="222" t="s">
        <v>443</v>
      </c>
      <c r="B36" s="223" t="s">
        <v>2209</v>
      </c>
    </row>
    <row r="37" spans="1:2" ht="13.8" x14ac:dyDescent="0.25">
      <c r="A37" s="222" t="s">
        <v>456</v>
      </c>
      <c r="B37" s="223" t="s">
        <v>2210</v>
      </c>
    </row>
    <row r="38" spans="1:2" ht="13.8" x14ac:dyDescent="0.25">
      <c r="A38" s="222" t="s">
        <v>460</v>
      </c>
      <c r="B38" s="223" t="s">
        <v>2211</v>
      </c>
    </row>
    <row r="39" spans="1:2" ht="13.8" x14ac:dyDescent="0.25">
      <c r="A39" s="222" t="s">
        <v>487</v>
      </c>
      <c r="B39" s="223" t="s">
        <v>2212</v>
      </c>
    </row>
    <row r="40" spans="1:2" ht="16.2" x14ac:dyDescent="0.25">
      <c r="A40" s="222" t="s">
        <v>505</v>
      </c>
      <c r="B40" s="223" t="s">
        <v>2213</v>
      </c>
    </row>
    <row r="41" spans="1:2" ht="30" x14ac:dyDescent="0.25">
      <c r="A41" s="222" t="s">
        <v>516</v>
      </c>
      <c r="B41" s="223" t="s">
        <v>2214</v>
      </c>
    </row>
    <row r="42" spans="1:2" ht="16.2" x14ac:dyDescent="0.25">
      <c r="A42" s="222" t="s">
        <v>535</v>
      </c>
      <c r="B42" s="223" t="s">
        <v>2215</v>
      </c>
    </row>
    <row r="43" spans="1:2" ht="16.2" x14ac:dyDescent="0.25">
      <c r="A43" s="222" t="s">
        <v>556</v>
      </c>
      <c r="B43" s="223" t="s">
        <v>2216</v>
      </c>
    </row>
    <row r="44" spans="1:2" ht="13.8" x14ac:dyDescent="0.25">
      <c r="A44" s="222" t="s">
        <v>571</v>
      </c>
      <c r="B44" s="223" t="s">
        <v>2217</v>
      </c>
    </row>
    <row r="45" spans="1:2" ht="27.6" x14ac:dyDescent="0.25">
      <c r="A45" s="222" t="s">
        <v>626</v>
      </c>
      <c r="B45" s="223" t="s">
        <v>2218</v>
      </c>
    </row>
    <row r="46" spans="1:2" ht="13.8" x14ac:dyDescent="0.25">
      <c r="A46" s="222" t="s">
        <v>648</v>
      </c>
      <c r="B46" s="223" t="s">
        <v>2219</v>
      </c>
    </row>
    <row r="47" spans="1:2" ht="27.6" x14ac:dyDescent="0.25">
      <c r="A47" s="222" t="s">
        <v>662</v>
      </c>
      <c r="B47" s="223" t="s">
        <v>2220</v>
      </c>
    </row>
    <row r="48" spans="1:2" ht="27.6" x14ac:dyDescent="0.25">
      <c r="A48" s="222" t="s">
        <v>673</v>
      </c>
      <c r="B48" s="223" t="s">
        <v>2221</v>
      </c>
    </row>
    <row r="49" spans="1:2" ht="27.6" x14ac:dyDescent="0.25">
      <c r="A49" s="222" t="s">
        <v>686</v>
      </c>
      <c r="B49" s="223" t="s">
        <v>2222</v>
      </c>
    </row>
    <row r="50" spans="1:2" ht="16.2" x14ac:dyDescent="0.25">
      <c r="A50" s="222" t="s">
        <v>713</v>
      </c>
      <c r="B50" s="223" t="s">
        <v>2223</v>
      </c>
    </row>
    <row r="51" spans="1:2" ht="13.8" x14ac:dyDescent="0.25">
      <c r="A51" s="222" t="s">
        <v>742</v>
      </c>
      <c r="B51" s="223" t="s">
        <v>2224</v>
      </c>
    </row>
    <row r="52" spans="1:2" ht="16.2" x14ac:dyDescent="0.25">
      <c r="A52" s="222" t="s">
        <v>754</v>
      </c>
      <c r="B52" s="223" t="s">
        <v>2225</v>
      </c>
    </row>
    <row r="53" spans="1:2" ht="30" x14ac:dyDescent="0.25">
      <c r="A53" s="222" t="s">
        <v>762</v>
      </c>
      <c r="B53" s="223" t="s">
        <v>2226</v>
      </c>
    </row>
    <row r="54" spans="1:2" ht="27.6" x14ac:dyDescent="0.25">
      <c r="A54" s="222" t="s">
        <v>767</v>
      </c>
      <c r="B54" s="223" t="s">
        <v>2227</v>
      </c>
    </row>
    <row r="55" spans="1:2" ht="27.6" x14ac:dyDescent="0.25">
      <c r="A55" s="222" t="s">
        <v>798</v>
      </c>
      <c r="B55" s="223" t="s">
        <v>2228</v>
      </c>
    </row>
    <row r="56" spans="1:2" ht="27.6" x14ac:dyDescent="0.25">
      <c r="A56" s="222" t="s">
        <v>811</v>
      </c>
      <c r="B56" s="223" t="s">
        <v>2229</v>
      </c>
    </row>
    <row r="57" spans="1:2" ht="27.6" x14ac:dyDescent="0.25">
      <c r="A57" s="222" t="s">
        <v>823</v>
      </c>
      <c r="B57" s="223" t="s">
        <v>2230</v>
      </c>
    </row>
    <row r="58" spans="1:2" ht="13.8" x14ac:dyDescent="0.25">
      <c r="A58" s="222" t="s">
        <v>826</v>
      </c>
      <c r="B58" s="223" t="s">
        <v>2231</v>
      </c>
    </row>
    <row r="59" spans="1:2" ht="13.8" x14ac:dyDescent="0.25">
      <c r="A59" s="222" t="s">
        <v>850</v>
      </c>
      <c r="B59" s="223" t="s">
        <v>2232</v>
      </c>
    </row>
    <row r="60" spans="1:2" ht="13.8" x14ac:dyDescent="0.25">
      <c r="A60" s="222" t="s">
        <v>853</v>
      </c>
      <c r="B60" s="223" t="s">
        <v>2233</v>
      </c>
    </row>
    <row r="61" spans="1:2" ht="13.8" x14ac:dyDescent="0.25">
      <c r="A61" s="222" t="s">
        <v>942</v>
      </c>
      <c r="B61" s="223" t="s">
        <v>2234</v>
      </c>
    </row>
    <row r="62" spans="1:2" ht="27.6" x14ac:dyDescent="0.25">
      <c r="A62" s="222" t="s">
        <v>944</v>
      </c>
      <c r="B62" s="223" t="s">
        <v>2235</v>
      </c>
    </row>
    <row r="63" spans="1:2" ht="27.6" x14ac:dyDescent="0.25">
      <c r="A63" s="222" t="s">
        <v>946</v>
      </c>
      <c r="B63" s="223" t="s">
        <v>2236</v>
      </c>
    </row>
    <row r="64" spans="1:2" ht="27.6" x14ac:dyDescent="0.25">
      <c r="A64" s="222" t="s">
        <v>948</v>
      </c>
      <c r="B64" s="223" t="s">
        <v>2237</v>
      </c>
    </row>
    <row r="65" spans="1:2" ht="13.8" x14ac:dyDescent="0.25">
      <c r="A65" s="222" t="s">
        <v>950</v>
      </c>
      <c r="B65" s="223" t="s">
        <v>2238</v>
      </c>
    </row>
    <row r="66" spans="1:2" ht="13.8" x14ac:dyDescent="0.25">
      <c r="A66" s="222" t="s">
        <v>952</v>
      </c>
      <c r="B66" s="223" t="s">
        <v>2239</v>
      </c>
    </row>
    <row r="67" spans="1:2" ht="13.8" x14ac:dyDescent="0.25">
      <c r="A67" s="222" t="s">
        <v>954</v>
      </c>
      <c r="B67" s="223" t="s">
        <v>2240</v>
      </c>
    </row>
    <row r="68" spans="1:2" ht="27.6" x14ac:dyDescent="0.25">
      <c r="A68" s="222" t="s">
        <v>1025</v>
      </c>
      <c r="B68" s="223" t="s">
        <v>2241</v>
      </c>
    </row>
    <row r="69" spans="1:2" ht="27.6" x14ac:dyDescent="0.25">
      <c r="A69" s="222" t="s">
        <v>1027</v>
      </c>
      <c r="B69" s="223" t="s">
        <v>2242</v>
      </c>
    </row>
    <row r="70" spans="1:2" ht="13.8" x14ac:dyDescent="0.25">
      <c r="A70" s="222" t="s">
        <v>1029</v>
      </c>
      <c r="B70" s="223" t="s">
        <v>2243</v>
      </c>
    </row>
    <row r="71" spans="1:2" ht="13.8" x14ac:dyDescent="0.25">
      <c r="A71" s="222" t="s">
        <v>1031</v>
      </c>
      <c r="B71" s="223" t="s">
        <v>2244</v>
      </c>
    </row>
    <row r="72" spans="1:2" ht="13.8" x14ac:dyDescent="0.25">
      <c r="A72" s="222" t="s">
        <v>1033</v>
      </c>
      <c r="B72" s="223" t="s">
        <v>2245</v>
      </c>
    </row>
    <row r="73" spans="1:2" ht="13.8" x14ac:dyDescent="0.25">
      <c r="A73" s="222" t="s">
        <v>1035</v>
      </c>
      <c r="B73" s="223" t="s">
        <v>2246</v>
      </c>
    </row>
    <row r="74" spans="1:2" ht="16.2" x14ac:dyDescent="0.25">
      <c r="A74" s="222" t="s">
        <v>1037</v>
      </c>
      <c r="B74" s="223" t="s">
        <v>2247</v>
      </c>
    </row>
    <row r="75" spans="1:2" ht="30" x14ac:dyDescent="0.25">
      <c r="A75" s="222" t="s">
        <v>1039</v>
      </c>
      <c r="B75" s="223" t="s">
        <v>2248</v>
      </c>
    </row>
    <row r="76" spans="1:2" ht="13.8" x14ac:dyDescent="0.25">
      <c r="A76" s="222" t="s">
        <v>1041</v>
      </c>
      <c r="B76" s="223" t="s">
        <v>2249</v>
      </c>
    </row>
    <row r="77" spans="1:2" ht="16.2" x14ac:dyDescent="0.25">
      <c r="A77" s="222" t="s">
        <v>1043</v>
      </c>
      <c r="B77" s="223" t="s">
        <v>2250</v>
      </c>
    </row>
    <row r="78" spans="1:2" ht="16.2" x14ac:dyDescent="0.25">
      <c r="A78" s="222" t="s">
        <v>1045</v>
      </c>
      <c r="B78" s="223" t="s">
        <v>2251</v>
      </c>
    </row>
    <row r="79" spans="1:2" ht="30" x14ac:dyDescent="0.25">
      <c r="A79" s="222" t="s">
        <v>1047</v>
      </c>
      <c r="B79" s="223" t="s">
        <v>2252</v>
      </c>
    </row>
    <row r="80" spans="1:2" ht="16.2" x14ac:dyDescent="0.25">
      <c r="A80" s="222" t="s">
        <v>1049</v>
      </c>
      <c r="B80" s="223" t="s">
        <v>2253</v>
      </c>
    </row>
    <row r="81" spans="1:2" ht="30" x14ac:dyDescent="0.25">
      <c r="A81" s="222" t="s">
        <v>1051</v>
      </c>
      <c r="B81" s="223" t="s">
        <v>2254</v>
      </c>
    </row>
    <row r="82" spans="1:2" ht="16.2" x14ac:dyDescent="0.25">
      <c r="A82" s="222" t="s">
        <v>1053</v>
      </c>
      <c r="B82" s="223" t="s">
        <v>2255</v>
      </c>
    </row>
    <row r="83" spans="1:2" ht="16.2" x14ac:dyDescent="0.25">
      <c r="A83" s="222" t="s">
        <v>1055</v>
      </c>
      <c r="B83" s="223" t="s">
        <v>2256</v>
      </c>
    </row>
    <row r="84" spans="1:2" ht="16.2" x14ac:dyDescent="0.25">
      <c r="A84" s="222" t="s">
        <v>1057</v>
      </c>
      <c r="B84" s="223" t="s">
        <v>2257</v>
      </c>
    </row>
    <row r="85" spans="1:2" ht="16.2" x14ac:dyDescent="0.25">
      <c r="A85" s="222" t="s">
        <v>1059</v>
      </c>
      <c r="B85" s="223" t="s">
        <v>2258</v>
      </c>
    </row>
    <row r="86" spans="1:2" ht="13.8" x14ac:dyDescent="0.25">
      <c r="A86" s="222" t="s">
        <v>1061</v>
      </c>
      <c r="B86" s="223" t="s">
        <v>2259</v>
      </c>
    </row>
    <row r="87" spans="1:2" ht="13.8" x14ac:dyDescent="0.25">
      <c r="A87" s="222" t="s">
        <v>1500</v>
      </c>
      <c r="B87" s="223" t="s">
        <v>2260</v>
      </c>
    </row>
    <row r="88" spans="1:2" ht="27.6" x14ac:dyDescent="0.25">
      <c r="A88" s="222" t="s">
        <v>1503</v>
      </c>
      <c r="B88" s="223" t="s">
        <v>2261</v>
      </c>
    </row>
    <row r="89" spans="1:2" ht="13.8" x14ac:dyDescent="0.25">
      <c r="A89" s="222" t="s">
        <v>1506</v>
      </c>
      <c r="B89" s="223" t="s">
        <v>2262</v>
      </c>
    </row>
    <row r="90" spans="1:2" ht="13.8" x14ac:dyDescent="0.25">
      <c r="A90" s="222" t="s">
        <v>1509</v>
      </c>
      <c r="B90" s="223" t="s">
        <v>2263</v>
      </c>
    </row>
    <row r="91" spans="1:2" ht="16.2" x14ac:dyDescent="0.25">
      <c r="A91" s="222" t="s">
        <v>1517</v>
      </c>
      <c r="B91" s="223" t="s">
        <v>2250</v>
      </c>
    </row>
    <row r="92" spans="1:2" ht="16.2" x14ac:dyDescent="0.25">
      <c r="A92" s="222" t="s">
        <v>1520</v>
      </c>
      <c r="B92" s="223" t="s">
        <v>2264</v>
      </c>
    </row>
    <row r="93" spans="1:2" ht="16.2" x14ac:dyDescent="0.25">
      <c r="A93" s="222" t="s">
        <v>1524</v>
      </c>
      <c r="B93" s="223" t="s">
        <v>2265</v>
      </c>
    </row>
    <row r="94" spans="1:2" ht="30" x14ac:dyDescent="0.25">
      <c r="A94" s="222" t="s">
        <v>1525</v>
      </c>
      <c r="B94" s="223" t="s">
        <v>2266</v>
      </c>
    </row>
    <row r="95" spans="1:2" ht="16.2" x14ac:dyDescent="0.25">
      <c r="A95" s="222" t="s">
        <v>1526</v>
      </c>
      <c r="B95" s="223" t="s">
        <v>2267</v>
      </c>
    </row>
    <row r="96" spans="1:2" ht="16.2" x14ac:dyDescent="0.25">
      <c r="A96" s="222" t="s">
        <v>1699</v>
      </c>
      <c r="B96" s="223" t="s">
        <v>2268</v>
      </c>
    </row>
    <row r="97" spans="1:2" ht="16.2" x14ac:dyDescent="0.25">
      <c r="A97" s="222" t="s">
        <v>1701</v>
      </c>
      <c r="B97" s="223" t="s">
        <v>2269</v>
      </c>
    </row>
    <row r="98" spans="1:2" ht="16.2" x14ac:dyDescent="0.25">
      <c r="A98" s="222" t="s">
        <v>1703</v>
      </c>
      <c r="B98" s="223" t="s">
        <v>2270</v>
      </c>
    </row>
    <row r="99" spans="1:2" ht="16.2" x14ac:dyDescent="0.25">
      <c r="A99" s="222" t="s">
        <v>1705</v>
      </c>
      <c r="B99" s="223" t="s">
        <v>2271</v>
      </c>
    </row>
    <row r="100" spans="1:2" ht="16.2" x14ac:dyDescent="0.25">
      <c r="A100" s="222" t="s">
        <v>1707</v>
      </c>
      <c r="B100" s="223" t="s">
        <v>2272</v>
      </c>
    </row>
    <row r="101" spans="1:2" ht="13.8" x14ac:dyDescent="0.25">
      <c r="A101" s="222" t="s">
        <v>1709</v>
      </c>
      <c r="B101" s="223" t="s">
        <v>2273</v>
      </c>
    </row>
    <row r="102" spans="1:2" ht="30" x14ac:dyDescent="0.25">
      <c r="A102" s="222" t="s">
        <v>1711</v>
      </c>
      <c r="B102" s="223" t="s">
        <v>2274</v>
      </c>
    </row>
    <row r="103" spans="1:2" ht="16.2" x14ac:dyDescent="0.25">
      <c r="A103" s="222" t="s">
        <v>1713</v>
      </c>
      <c r="B103" s="223" t="s">
        <v>2275</v>
      </c>
    </row>
    <row r="104" spans="1:2" ht="13.8" x14ac:dyDescent="0.25">
      <c r="A104" s="222" t="s">
        <v>1715</v>
      </c>
      <c r="B104" s="223" t="s">
        <v>2276</v>
      </c>
    </row>
    <row r="105" spans="1:2" ht="30" x14ac:dyDescent="0.25">
      <c r="A105" s="222" t="s">
        <v>1717</v>
      </c>
      <c r="B105" s="223" t="s">
        <v>2277</v>
      </c>
    </row>
    <row r="106" spans="1:2" ht="13.8" x14ac:dyDescent="0.25">
      <c r="A106" s="222" t="s">
        <v>1719</v>
      </c>
      <c r="B106" s="223" t="s">
        <v>2278</v>
      </c>
    </row>
    <row r="107" spans="1:2" ht="27.6" x14ac:dyDescent="0.25">
      <c r="A107" s="222" t="s">
        <v>1721</v>
      </c>
      <c r="B107" s="223" t="s">
        <v>2279</v>
      </c>
    </row>
    <row r="108" spans="1:2" ht="13.8" x14ac:dyDescent="0.25">
      <c r="A108" s="222" t="s">
        <v>1723</v>
      </c>
      <c r="B108" s="223" t="s">
        <v>2280</v>
      </c>
    </row>
    <row r="109" spans="1:2" ht="13.8" x14ac:dyDescent="0.25">
      <c r="A109" s="222" t="s">
        <v>1725</v>
      </c>
      <c r="B109" s="223" t="s">
        <v>2281</v>
      </c>
    </row>
    <row r="110" spans="1:2" ht="16.2" x14ac:dyDescent="0.25">
      <c r="A110" s="222" t="s">
        <v>1727</v>
      </c>
      <c r="B110" s="223" t="s">
        <v>2282</v>
      </c>
    </row>
    <row r="111" spans="1:2" ht="30" x14ac:dyDescent="0.25">
      <c r="A111" s="222" t="s">
        <v>1729</v>
      </c>
      <c r="B111" s="223" t="s">
        <v>2283</v>
      </c>
    </row>
    <row r="112" spans="1:2" ht="16.2" x14ac:dyDescent="0.25">
      <c r="A112" s="222" t="s">
        <v>1731</v>
      </c>
      <c r="B112" s="223" t="s">
        <v>2284</v>
      </c>
    </row>
    <row r="113" spans="1:2" ht="16.2" x14ac:dyDescent="0.25">
      <c r="A113" s="222" t="s">
        <v>1733</v>
      </c>
      <c r="B113" s="223" t="s">
        <v>2285</v>
      </c>
    </row>
    <row r="114" spans="1:2" ht="16.2" x14ac:dyDescent="0.25">
      <c r="A114" s="222" t="s">
        <v>1735</v>
      </c>
      <c r="B114" s="223" t="s">
        <v>2286</v>
      </c>
    </row>
    <row r="115" spans="1:2" ht="16.2" x14ac:dyDescent="0.25">
      <c r="A115" s="222" t="s">
        <v>1737</v>
      </c>
      <c r="B115" s="223" t="s">
        <v>2287</v>
      </c>
    </row>
    <row r="116" spans="1:2" ht="13.8" x14ac:dyDescent="0.25">
      <c r="A116" s="222" t="s">
        <v>1739</v>
      </c>
      <c r="B116" s="223" t="s">
        <v>2288</v>
      </c>
    </row>
    <row r="117" spans="1:2" ht="30" x14ac:dyDescent="0.25">
      <c r="A117" s="222" t="s">
        <v>1741</v>
      </c>
      <c r="B117" s="223" t="s">
        <v>2289</v>
      </c>
    </row>
    <row r="118" spans="1:2" ht="30" x14ac:dyDescent="0.25">
      <c r="A118" s="222" t="s">
        <v>1743</v>
      </c>
      <c r="B118" s="223" t="s">
        <v>2290</v>
      </c>
    </row>
    <row r="119" spans="1:2" ht="13.8" x14ac:dyDescent="0.25">
      <c r="A119" s="222" t="s">
        <v>1745</v>
      </c>
      <c r="B119" s="223" t="s">
        <v>2291</v>
      </c>
    </row>
    <row r="120" spans="1:2" ht="30" x14ac:dyDescent="0.25">
      <c r="A120" s="222" t="s">
        <v>1747</v>
      </c>
      <c r="B120" s="223" t="s">
        <v>2292</v>
      </c>
    </row>
    <row r="121" spans="1:2" ht="13.8" x14ac:dyDescent="0.25">
      <c r="A121" s="222" t="s">
        <v>1749</v>
      </c>
      <c r="B121" s="223" t="s">
        <v>2293</v>
      </c>
    </row>
    <row r="122" spans="1:2" ht="27.6" x14ac:dyDescent="0.25">
      <c r="A122" s="222" t="s">
        <v>1750</v>
      </c>
      <c r="B122" s="223" t="s">
        <v>2294</v>
      </c>
    </row>
    <row r="123" spans="1:2" ht="13.8" x14ac:dyDescent="0.25">
      <c r="A123" s="222" t="s">
        <v>1752</v>
      </c>
      <c r="B123" s="223" t="s">
        <v>981</v>
      </c>
    </row>
    <row r="124" spans="1:2" ht="13.8" x14ac:dyDescent="0.25">
      <c r="A124" s="222" t="s">
        <v>1754</v>
      </c>
      <c r="B124" s="223" t="s">
        <v>2295</v>
      </c>
    </row>
    <row r="125" spans="1:2" ht="27.6" x14ac:dyDescent="0.25">
      <c r="A125" s="222" t="s">
        <v>1756</v>
      </c>
      <c r="B125" s="223" t="s">
        <v>2296</v>
      </c>
    </row>
    <row r="126" spans="1:2" ht="13.8" x14ac:dyDescent="0.25">
      <c r="A126" s="222" t="s">
        <v>2297</v>
      </c>
      <c r="B126" s="223" t="s">
        <v>2298</v>
      </c>
    </row>
    <row r="127" spans="1:2" ht="13.8" x14ac:dyDescent="0.25">
      <c r="A127" s="222" t="s">
        <v>2299</v>
      </c>
      <c r="B127" s="223" t="s">
        <v>1062</v>
      </c>
    </row>
  </sheetData>
  <mergeCells count="1">
    <mergeCell ref="A3:B3"/>
  </mergeCells>
  <pageMargins left="0.59" right="0.47" top="0.79" bottom="0.79" header="0.47" footer="0.47"/>
  <pageSetup paperSize="9" scale="92" fitToHeight="10000" orientation="landscape" horizontalDpi="300" verticalDpi="300" r:id="rId1"/>
  <headerFooter>
    <oddHeader>&amp;L&amp;"Times New Roman,обычный"Программный комплекс АВС (редакция 2025.6) &amp;C&amp;"Times New Roman,обычный"&amp;P</oddHeader>
    <oddFooter>&amp;C&amp;"Times New Roman,Обычный"Страниц -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69CC-C0AC-431F-B3DE-A3EE9AB57367}">
  <sheetPr>
    <pageSetUpPr fitToPage="1"/>
  </sheetPr>
  <dimension ref="A1:L1446"/>
  <sheetViews>
    <sheetView showGridLines="0" workbookViewId="0"/>
  </sheetViews>
  <sheetFormatPr defaultRowHeight="13.2" outlineLevelRow="3" x14ac:dyDescent="0.25"/>
  <cols>
    <col min="1" max="1" width="8.77734375" style="1" customWidth="1"/>
    <col min="2" max="2" width="27.77734375" style="1" customWidth="1"/>
    <col min="3" max="3" width="72.6640625" style="1" customWidth="1"/>
    <col min="4" max="4" width="16.77734375" style="1" customWidth="1"/>
    <col min="5" max="5" width="14.77734375" style="1" customWidth="1"/>
    <col min="6" max="6" width="15.77734375" style="1" customWidth="1"/>
    <col min="7" max="7" width="17.77734375" style="1" customWidth="1"/>
    <col min="8" max="256" width="8.88671875" style="1"/>
    <col min="257" max="257" width="8.77734375" style="1" customWidth="1"/>
    <col min="258" max="258" width="27.77734375" style="1" customWidth="1"/>
    <col min="259" max="259" width="72.6640625" style="1" customWidth="1"/>
    <col min="260" max="260" width="16.77734375" style="1" customWidth="1"/>
    <col min="261" max="261" width="14.77734375" style="1" customWidth="1"/>
    <col min="262" max="262" width="15.77734375" style="1" customWidth="1"/>
    <col min="263" max="263" width="17.77734375" style="1" customWidth="1"/>
    <col min="264" max="512" width="8.88671875" style="1"/>
    <col min="513" max="513" width="8.77734375" style="1" customWidth="1"/>
    <col min="514" max="514" width="27.77734375" style="1" customWidth="1"/>
    <col min="515" max="515" width="72.6640625" style="1" customWidth="1"/>
    <col min="516" max="516" width="16.77734375" style="1" customWidth="1"/>
    <col min="517" max="517" width="14.77734375" style="1" customWidth="1"/>
    <col min="518" max="518" width="15.77734375" style="1" customWidth="1"/>
    <col min="519" max="519" width="17.77734375" style="1" customWidth="1"/>
    <col min="520" max="768" width="8.88671875" style="1"/>
    <col min="769" max="769" width="8.77734375" style="1" customWidth="1"/>
    <col min="770" max="770" width="27.77734375" style="1" customWidth="1"/>
    <col min="771" max="771" width="72.6640625" style="1" customWidth="1"/>
    <col min="772" max="772" width="16.77734375" style="1" customWidth="1"/>
    <col min="773" max="773" width="14.77734375" style="1" customWidth="1"/>
    <col min="774" max="774" width="15.77734375" style="1" customWidth="1"/>
    <col min="775" max="775" width="17.77734375" style="1" customWidth="1"/>
    <col min="776" max="1024" width="8.88671875" style="1"/>
    <col min="1025" max="1025" width="8.77734375" style="1" customWidth="1"/>
    <col min="1026" max="1026" width="27.77734375" style="1" customWidth="1"/>
    <col min="1027" max="1027" width="72.6640625" style="1" customWidth="1"/>
    <col min="1028" max="1028" width="16.77734375" style="1" customWidth="1"/>
    <col min="1029" max="1029" width="14.77734375" style="1" customWidth="1"/>
    <col min="1030" max="1030" width="15.77734375" style="1" customWidth="1"/>
    <col min="1031" max="1031" width="17.77734375" style="1" customWidth="1"/>
    <col min="1032" max="1280" width="8.88671875" style="1"/>
    <col min="1281" max="1281" width="8.77734375" style="1" customWidth="1"/>
    <col min="1282" max="1282" width="27.77734375" style="1" customWidth="1"/>
    <col min="1283" max="1283" width="72.6640625" style="1" customWidth="1"/>
    <col min="1284" max="1284" width="16.77734375" style="1" customWidth="1"/>
    <col min="1285" max="1285" width="14.77734375" style="1" customWidth="1"/>
    <col min="1286" max="1286" width="15.77734375" style="1" customWidth="1"/>
    <col min="1287" max="1287" width="17.77734375" style="1" customWidth="1"/>
    <col min="1288" max="1536" width="8.88671875" style="1"/>
    <col min="1537" max="1537" width="8.77734375" style="1" customWidth="1"/>
    <col min="1538" max="1538" width="27.77734375" style="1" customWidth="1"/>
    <col min="1539" max="1539" width="72.6640625" style="1" customWidth="1"/>
    <col min="1540" max="1540" width="16.77734375" style="1" customWidth="1"/>
    <col min="1541" max="1541" width="14.77734375" style="1" customWidth="1"/>
    <col min="1542" max="1542" width="15.77734375" style="1" customWidth="1"/>
    <col min="1543" max="1543" width="17.77734375" style="1" customWidth="1"/>
    <col min="1544" max="1792" width="8.88671875" style="1"/>
    <col min="1793" max="1793" width="8.77734375" style="1" customWidth="1"/>
    <col min="1794" max="1794" width="27.77734375" style="1" customWidth="1"/>
    <col min="1795" max="1795" width="72.6640625" style="1" customWidth="1"/>
    <col min="1796" max="1796" width="16.77734375" style="1" customWidth="1"/>
    <col min="1797" max="1797" width="14.77734375" style="1" customWidth="1"/>
    <col min="1798" max="1798" width="15.77734375" style="1" customWidth="1"/>
    <col min="1799" max="1799" width="17.77734375" style="1" customWidth="1"/>
    <col min="1800" max="2048" width="8.88671875" style="1"/>
    <col min="2049" max="2049" width="8.77734375" style="1" customWidth="1"/>
    <col min="2050" max="2050" width="27.77734375" style="1" customWidth="1"/>
    <col min="2051" max="2051" width="72.6640625" style="1" customWidth="1"/>
    <col min="2052" max="2052" width="16.77734375" style="1" customWidth="1"/>
    <col min="2053" max="2053" width="14.77734375" style="1" customWidth="1"/>
    <col min="2054" max="2054" width="15.77734375" style="1" customWidth="1"/>
    <col min="2055" max="2055" width="17.77734375" style="1" customWidth="1"/>
    <col min="2056" max="2304" width="8.88671875" style="1"/>
    <col min="2305" max="2305" width="8.77734375" style="1" customWidth="1"/>
    <col min="2306" max="2306" width="27.77734375" style="1" customWidth="1"/>
    <col min="2307" max="2307" width="72.6640625" style="1" customWidth="1"/>
    <col min="2308" max="2308" width="16.77734375" style="1" customWidth="1"/>
    <col min="2309" max="2309" width="14.77734375" style="1" customWidth="1"/>
    <col min="2310" max="2310" width="15.77734375" style="1" customWidth="1"/>
    <col min="2311" max="2311" width="17.77734375" style="1" customWidth="1"/>
    <col min="2312" max="2560" width="8.88671875" style="1"/>
    <col min="2561" max="2561" width="8.77734375" style="1" customWidth="1"/>
    <col min="2562" max="2562" width="27.77734375" style="1" customWidth="1"/>
    <col min="2563" max="2563" width="72.6640625" style="1" customWidth="1"/>
    <col min="2564" max="2564" width="16.77734375" style="1" customWidth="1"/>
    <col min="2565" max="2565" width="14.77734375" style="1" customWidth="1"/>
    <col min="2566" max="2566" width="15.77734375" style="1" customWidth="1"/>
    <col min="2567" max="2567" width="17.77734375" style="1" customWidth="1"/>
    <col min="2568" max="2816" width="8.88671875" style="1"/>
    <col min="2817" max="2817" width="8.77734375" style="1" customWidth="1"/>
    <col min="2818" max="2818" width="27.77734375" style="1" customWidth="1"/>
    <col min="2819" max="2819" width="72.6640625" style="1" customWidth="1"/>
    <col min="2820" max="2820" width="16.77734375" style="1" customWidth="1"/>
    <col min="2821" max="2821" width="14.77734375" style="1" customWidth="1"/>
    <col min="2822" max="2822" width="15.77734375" style="1" customWidth="1"/>
    <col min="2823" max="2823" width="17.77734375" style="1" customWidth="1"/>
    <col min="2824" max="3072" width="8.88671875" style="1"/>
    <col min="3073" max="3073" width="8.77734375" style="1" customWidth="1"/>
    <col min="3074" max="3074" width="27.77734375" style="1" customWidth="1"/>
    <col min="3075" max="3075" width="72.6640625" style="1" customWidth="1"/>
    <col min="3076" max="3076" width="16.77734375" style="1" customWidth="1"/>
    <col min="3077" max="3077" width="14.77734375" style="1" customWidth="1"/>
    <col min="3078" max="3078" width="15.77734375" style="1" customWidth="1"/>
    <col min="3079" max="3079" width="17.77734375" style="1" customWidth="1"/>
    <col min="3080" max="3328" width="8.88671875" style="1"/>
    <col min="3329" max="3329" width="8.77734375" style="1" customWidth="1"/>
    <col min="3330" max="3330" width="27.77734375" style="1" customWidth="1"/>
    <col min="3331" max="3331" width="72.6640625" style="1" customWidth="1"/>
    <col min="3332" max="3332" width="16.77734375" style="1" customWidth="1"/>
    <col min="3333" max="3333" width="14.77734375" style="1" customWidth="1"/>
    <col min="3334" max="3334" width="15.77734375" style="1" customWidth="1"/>
    <col min="3335" max="3335" width="17.77734375" style="1" customWidth="1"/>
    <col min="3336" max="3584" width="8.88671875" style="1"/>
    <col min="3585" max="3585" width="8.77734375" style="1" customWidth="1"/>
    <col min="3586" max="3586" width="27.77734375" style="1" customWidth="1"/>
    <col min="3587" max="3587" width="72.6640625" style="1" customWidth="1"/>
    <col min="3588" max="3588" width="16.77734375" style="1" customWidth="1"/>
    <col min="3589" max="3589" width="14.77734375" style="1" customWidth="1"/>
    <col min="3590" max="3590" width="15.77734375" style="1" customWidth="1"/>
    <col min="3591" max="3591" width="17.77734375" style="1" customWidth="1"/>
    <col min="3592" max="3840" width="8.88671875" style="1"/>
    <col min="3841" max="3841" width="8.77734375" style="1" customWidth="1"/>
    <col min="3842" max="3842" width="27.77734375" style="1" customWidth="1"/>
    <col min="3843" max="3843" width="72.6640625" style="1" customWidth="1"/>
    <col min="3844" max="3844" width="16.77734375" style="1" customWidth="1"/>
    <col min="3845" max="3845" width="14.77734375" style="1" customWidth="1"/>
    <col min="3846" max="3846" width="15.77734375" style="1" customWidth="1"/>
    <col min="3847" max="3847" width="17.77734375" style="1" customWidth="1"/>
    <col min="3848" max="4096" width="8.88671875" style="1"/>
    <col min="4097" max="4097" width="8.77734375" style="1" customWidth="1"/>
    <col min="4098" max="4098" width="27.77734375" style="1" customWidth="1"/>
    <col min="4099" max="4099" width="72.6640625" style="1" customWidth="1"/>
    <col min="4100" max="4100" width="16.77734375" style="1" customWidth="1"/>
    <col min="4101" max="4101" width="14.77734375" style="1" customWidth="1"/>
    <col min="4102" max="4102" width="15.77734375" style="1" customWidth="1"/>
    <col min="4103" max="4103" width="17.77734375" style="1" customWidth="1"/>
    <col min="4104" max="4352" width="8.88671875" style="1"/>
    <col min="4353" max="4353" width="8.77734375" style="1" customWidth="1"/>
    <col min="4354" max="4354" width="27.77734375" style="1" customWidth="1"/>
    <col min="4355" max="4355" width="72.6640625" style="1" customWidth="1"/>
    <col min="4356" max="4356" width="16.77734375" style="1" customWidth="1"/>
    <col min="4357" max="4357" width="14.77734375" style="1" customWidth="1"/>
    <col min="4358" max="4358" width="15.77734375" style="1" customWidth="1"/>
    <col min="4359" max="4359" width="17.77734375" style="1" customWidth="1"/>
    <col min="4360" max="4608" width="8.88671875" style="1"/>
    <col min="4609" max="4609" width="8.77734375" style="1" customWidth="1"/>
    <col min="4610" max="4610" width="27.77734375" style="1" customWidth="1"/>
    <col min="4611" max="4611" width="72.6640625" style="1" customWidth="1"/>
    <col min="4612" max="4612" width="16.77734375" style="1" customWidth="1"/>
    <col min="4613" max="4613" width="14.77734375" style="1" customWidth="1"/>
    <col min="4614" max="4614" width="15.77734375" style="1" customWidth="1"/>
    <col min="4615" max="4615" width="17.77734375" style="1" customWidth="1"/>
    <col min="4616" max="4864" width="8.88671875" style="1"/>
    <col min="4865" max="4865" width="8.77734375" style="1" customWidth="1"/>
    <col min="4866" max="4866" width="27.77734375" style="1" customWidth="1"/>
    <col min="4867" max="4867" width="72.6640625" style="1" customWidth="1"/>
    <col min="4868" max="4868" width="16.77734375" style="1" customWidth="1"/>
    <col min="4869" max="4869" width="14.77734375" style="1" customWidth="1"/>
    <col min="4870" max="4870" width="15.77734375" style="1" customWidth="1"/>
    <col min="4871" max="4871" width="17.77734375" style="1" customWidth="1"/>
    <col min="4872" max="5120" width="8.88671875" style="1"/>
    <col min="5121" max="5121" width="8.77734375" style="1" customWidth="1"/>
    <col min="5122" max="5122" width="27.77734375" style="1" customWidth="1"/>
    <col min="5123" max="5123" width="72.6640625" style="1" customWidth="1"/>
    <col min="5124" max="5124" width="16.77734375" style="1" customWidth="1"/>
    <col min="5125" max="5125" width="14.77734375" style="1" customWidth="1"/>
    <col min="5126" max="5126" width="15.77734375" style="1" customWidth="1"/>
    <col min="5127" max="5127" width="17.77734375" style="1" customWidth="1"/>
    <col min="5128" max="5376" width="8.88671875" style="1"/>
    <col min="5377" max="5377" width="8.77734375" style="1" customWidth="1"/>
    <col min="5378" max="5378" width="27.77734375" style="1" customWidth="1"/>
    <col min="5379" max="5379" width="72.6640625" style="1" customWidth="1"/>
    <col min="5380" max="5380" width="16.77734375" style="1" customWidth="1"/>
    <col min="5381" max="5381" width="14.77734375" style="1" customWidth="1"/>
    <col min="5382" max="5382" width="15.77734375" style="1" customWidth="1"/>
    <col min="5383" max="5383" width="17.77734375" style="1" customWidth="1"/>
    <col min="5384" max="5632" width="8.88671875" style="1"/>
    <col min="5633" max="5633" width="8.77734375" style="1" customWidth="1"/>
    <col min="5634" max="5634" width="27.77734375" style="1" customWidth="1"/>
    <col min="5635" max="5635" width="72.6640625" style="1" customWidth="1"/>
    <col min="5636" max="5636" width="16.77734375" style="1" customWidth="1"/>
    <col min="5637" max="5637" width="14.77734375" style="1" customWidth="1"/>
    <col min="5638" max="5638" width="15.77734375" style="1" customWidth="1"/>
    <col min="5639" max="5639" width="17.77734375" style="1" customWidth="1"/>
    <col min="5640" max="5888" width="8.88671875" style="1"/>
    <col min="5889" max="5889" width="8.77734375" style="1" customWidth="1"/>
    <col min="5890" max="5890" width="27.77734375" style="1" customWidth="1"/>
    <col min="5891" max="5891" width="72.6640625" style="1" customWidth="1"/>
    <col min="5892" max="5892" width="16.77734375" style="1" customWidth="1"/>
    <col min="5893" max="5893" width="14.77734375" style="1" customWidth="1"/>
    <col min="5894" max="5894" width="15.77734375" style="1" customWidth="1"/>
    <col min="5895" max="5895" width="17.77734375" style="1" customWidth="1"/>
    <col min="5896" max="6144" width="8.88671875" style="1"/>
    <col min="6145" max="6145" width="8.77734375" style="1" customWidth="1"/>
    <col min="6146" max="6146" width="27.77734375" style="1" customWidth="1"/>
    <col min="6147" max="6147" width="72.6640625" style="1" customWidth="1"/>
    <col min="6148" max="6148" width="16.77734375" style="1" customWidth="1"/>
    <col min="6149" max="6149" width="14.77734375" style="1" customWidth="1"/>
    <col min="6150" max="6150" width="15.77734375" style="1" customWidth="1"/>
    <col min="6151" max="6151" width="17.77734375" style="1" customWidth="1"/>
    <col min="6152" max="6400" width="8.88671875" style="1"/>
    <col min="6401" max="6401" width="8.77734375" style="1" customWidth="1"/>
    <col min="6402" max="6402" width="27.77734375" style="1" customWidth="1"/>
    <col min="6403" max="6403" width="72.6640625" style="1" customWidth="1"/>
    <col min="6404" max="6404" width="16.77734375" style="1" customWidth="1"/>
    <col min="6405" max="6405" width="14.77734375" style="1" customWidth="1"/>
    <col min="6406" max="6406" width="15.77734375" style="1" customWidth="1"/>
    <col min="6407" max="6407" width="17.77734375" style="1" customWidth="1"/>
    <col min="6408" max="6656" width="8.88671875" style="1"/>
    <col min="6657" max="6657" width="8.77734375" style="1" customWidth="1"/>
    <col min="6658" max="6658" width="27.77734375" style="1" customWidth="1"/>
    <col min="6659" max="6659" width="72.6640625" style="1" customWidth="1"/>
    <col min="6660" max="6660" width="16.77734375" style="1" customWidth="1"/>
    <col min="6661" max="6661" width="14.77734375" style="1" customWidth="1"/>
    <col min="6662" max="6662" width="15.77734375" style="1" customWidth="1"/>
    <col min="6663" max="6663" width="17.77734375" style="1" customWidth="1"/>
    <col min="6664" max="6912" width="8.88671875" style="1"/>
    <col min="6913" max="6913" width="8.77734375" style="1" customWidth="1"/>
    <col min="6914" max="6914" width="27.77734375" style="1" customWidth="1"/>
    <col min="6915" max="6915" width="72.6640625" style="1" customWidth="1"/>
    <col min="6916" max="6916" width="16.77734375" style="1" customWidth="1"/>
    <col min="6917" max="6917" width="14.77734375" style="1" customWidth="1"/>
    <col min="6918" max="6918" width="15.77734375" style="1" customWidth="1"/>
    <col min="6919" max="6919" width="17.77734375" style="1" customWidth="1"/>
    <col min="6920" max="7168" width="8.88671875" style="1"/>
    <col min="7169" max="7169" width="8.77734375" style="1" customWidth="1"/>
    <col min="7170" max="7170" width="27.77734375" style="1" customWidth="1"/>
    <col min="7171" max="7171" width="72.6640625" style="1" customWidth="1"/>
    <col min="7172" max="7172" width="16.77734375" style="1" customWidth="1"/>
    <col min="7173" max="7173" width="14.77734375" style="1" customWidth="1"/>
    <col min="7174" max="7174" width="15.77734375" style="1" customWidth="1"/>
    <col min="7175" max="7175" width="17.77734375" style="1" customWidth="1"/>
    <col min="7176" max="7424" width="8.88671875" style="1"/>
    <col min="7425" max="7425" width="8.77734375" style="1" customWidth="1"/>
    <col min="7426" max="7426" width="27.77734375" style="1" customWidth="1"/>
    <col min="7427" max="7427" width="72.6640625" style="1" customWidth="1"/>
    <col min="7428" max="7428" width="16.77734375" style="1" customWidth="1"/>
    <col min="7429" max="7429" width="14.77734375" style="1" customWidth="1"/>
    <col min="7430" max="7430" width="15.77734375" style="1" customWidth="1"/>
    <col min="7431" max="7431" width="17.77734375" style="1" customWidth="1"/>
    <col min="7432" max="7680" width="8.88671875" style="1"/>
    <col min="7681" max="7681" width="8.77734375" style="1" customWidth="1"/>
    <col min="7682" max="7682" width="27.77734375" style="1" customWidth="1"/>
    <col min="7683" max="7683" width="72.6640625" style="1" customWidth="1"/>
    <col min="7684" max="7684" width="16.77734375" style="1" customWidth="1"/>
    <col min="7685" max="7685" width="14.77734375" style="1" customWidth="1"/>
    <col min="7686" max="7686" width="15.77734375" style="1" customWidth="1"/>
    <col min="7687" max="7687" width="17.77734375" style="1" customWidth="1"/>
    <col min="7688" max="7936" width="8.88671875" style="1"/>
    <col min="7937" max="7937" width="8.77734375" style="1" customWidth="1"/>
    <col min="7938" max="7938" width="27.77734375" style="1" customWidth="1"/>
    <col min="7939" max="7939" width="72.6640625" style="1" customWidth="1"/>
    <col min="7940" max="7940" width="16.77734375" style="1" customWidth="1"/>
    <col min="7941" max="7941" width="14.77734375" style="1" customWidth="1"/>
    <col min="7942" max="7942" width="15.77734375" style="1" customWidth="1"/>
    <col min="7943" max="7943" width="17.77734375" style="1" customWidth="1"/>
    <col min="7944" max="8192" width="8.88671875" style="1"/>
    <col min="8193" max="8193" width="8.77734375" style="1" customWidth="1"/>
    <col min="8194" max="8194" width="27.77734375" style="1" customWidth="1"/>
    <col min="8195" max="8195" width="72.6640625" style="1" customWidth="1"/>
    <col min="8196" max="8196" width="16.77734375" style="1" customWidth="1"/>
    <col min="8197" max="8197" width="14.77734375" style="1" customWidth="1"/>
    <col min="8198" max="8198" width="15.77734375" style="1" customWidth="1"/>
    <col min="8199" max="8199" width="17.77734375" style="1" customWidth="1"/>
    <col min="8200" max="8448" width="8.88671875" style="1"/>
    <col min="8449" max="8449" width="8.77734375" style="1" customWidth="1"/>
    <col min="8450" max="8450" width="27.77734375" style="1" customWidth="1"/>
    <col min="8451" max="8451" width="72.6640625" style="1" customWidth="1"/>
    <col min="8452" max="8452" width="16.77734375" style="1" customWidth="1"/>
    <col min="8453" max="8453" width="14.77734375" style="1" customWidth="1"/>
    <col min="8454" max="8454" width="15.77734375" style="1" customWidth="1"/>
    <col min="8455" max="8455" width="17.77734375" style="1" customWidth="1"/>
    <col min="8456" max="8704" width="8.88671875" style="1"/>
    <col min="8705" max="8705" width="8.77734375" style="1" customWidth="1"/>
    <col min="8706" max="8706" width="27.77734375" style="1" customWidth="1"/>
    <col min="8707" max="8707" width="72.6640625" style="1" customWidth="1"/>
    <col min="8708" max="8708" width="16.77734375" style="1" customWidth="1"/>
    <col min="8709" max="8709" width="14.77734375" style="1" customWidth="1"/>
    <col min="8710" max="8710" width="15.77734375" style="1" customWidth="1"/>
    <col min="8711" max="8711" width="17.77734375" style="1" customWidth="1"/>
    <col min="8712" max="8960" width="8.88671875" style="1"/>
    <col min="8961" max="8961" width="8.77734375" style="1" customWidth="1"/>
    <col min="8962" max="8962" width="27.77734375" style="1" customWidth="1"/>
    <col min="8963" max="8963" width="72.6640625" style="1" customWidth="1"/>
    <col min="8964" max="8964" width="16.77734375" style="1" customWidth="1"/>
    <col min="8965" max="8965" width="14.77734375" style="1" customWidth="1"/>
    <col min="8966" max="8966" width="15.77734375" style="1" customWidth="1"/>
    <col min="8967" max="8967" width="17.77734375" style="1" customWidth="1"/>
    <col min="8968" max="9216" width="8.88671875" style="1"/>
    <col min="9217" max="9217" width="8.77734375" style="1" customWidth="1"/>
    <col min="9218" max="9218" width="27.77734375" style="1" customWidth="1"/>
    <col min="9219" max="9219" width="72.6640625" style="1" customWidth="1"/>
    <col min="9220" max="9220" width="16.77734375" style="1" customWidth="1"/>
    <col min="9221" max="9221" width="14.77734375" style="1" customWidth="1"/>
    <col min="9222" max="9222" width="15.77734375" style="1" customWidth="1"/>
    <col min="9223" max="9223" width="17.77734375" style="1" customWidth="1"/>
    <col min="9224" max="9472" width="8.88671875" style="1"/>
    <col min="9473" max="9473" width="8.77734375" style="1" customWidth="1"/>
    <col min="9474" max="9474" width="27.77734375" style="1" customWidth="1"/>
    <col min="9475" max="9475" width="72.6640625" style="1" customWidth="1"/>
    <col min="9476" max="9476" width="16.77734375" style="1" customWidth="1"/>
    <col min="9477" max="9477" width="14.77734375" style="1" customWidth="1"/>
    <col min="9478" max="9478" width="15.77734375" style="1" customWidth="1"/>
    <col min="9479" max="9479" width="17.77734375" style="1" customWidth="1"/>
    <col min="9480" max="9728" width="8.88671875" style="1"/>
    <col min="9729" max="9729" width="8.77734375" style="1" customWidth="1"/>
    <col min="9730" max="9730" width="27.77734375" style="1" customWidth="1"/>
    <col min="9731" max="9731" width="72.6640625" style="1" customWidth="1"/>
    <col min="9732" max="9732" width="16.77734375" style="1" customWidth="1"/>
    <col min="9733" max="9733" width="14.77734375" style="1" customWidth="1"/>
    <col min="9734" max="9734" width="15.77734375" style="1" customWidth="1"/>
    <col min="9735" max="9735" width="17.77734375" style="1" customWidth="1"/>
    <col min="9736" max="9984" width="8.88671875" style="1"/>
    <col min="9985" max="9985" width="8.77734375" style="1" customWidth="1"/>
    <col min="9986" max="9986" width="27.77734375" style="1" customWidth="1"/>
    <col min="9987" max="9987" width="72.6640625" style="1" customWidth="1"/>
    <col min="9988" max="9988" width="16.77734375" style="1" customWidth="1"/>
    <col min="9989" max="9989" width="14.77734375" style="1" customWidth="1"/>
    <col min="9990" max="9990" width="15.77734375" style="1" customWidth="1"/>
    <col min="9991" max="9991" width="17.77734375" style="1" customWidth="1"/>
    <col min="9992" max="10240" width="8.88671875" style="1"/>
    <col min="10241" max="10241" width="8.77734375" style="1" customWidth="1"/>
    <col min="10242" max="10242" width="27.77734375" style="1" customWidth="1"/>
    <col min="10243" max="10243" width="72.6640625" style="1" customWidth="1"/>
    <col min="10244" max="10244" width="16.77734375" style="1" customWidth="1"/>
    <col min="10245" max="10245" width="14.77734375" style="1" customWidth="1"/>
    <col min="10246" max="10246" width="15.77734375" style="1" customWidth="1"/>
    <col min="10247" max="10247" width="17.77734375" style="1" customWidth="1"/>
    <col min="10248" max="10496" width="8.88671875" style="1"/>
    <col min="10497" max="10497" width="8.77734375" style="1" customWidth="1"/>
    <col min="10498" max="10498" width="27.77734375" style="1" customWidth="1"/>
    <col min="10499" max="10499" width="72.6640625" style="1" customWidth="1"/>
    <col min="10500" max="10500" width="16.77734375" style="1" customWidth="1"/>
    <col min="10501" max="10501" width="14.77734375" style="1" customWidth="1"/>
    <col min="10502" max="10502" width="15.77734375" style="1" customWidth="1"/>
    <col min="10503" max="10503" width="17.77734375" style="1" customWidth="1"/>
    <col min="10504" max="10752" width="8.88671875" style="1"/>
    <col min="10753" max="10753" width="8.77734375" style="1" customWidth="1"/>
    <col min="10754" max="10754" width="27.77734375" style="1" customWidth="1"/>
    <col min="10755" max="10755" width="72.6640625" style="1" customWidth="1"/>
    <col min="10756" max="10756" width="16.77734375" style="1" customWidth="1"/>
    <col min="10757" max="10757" width="14.77734375" style="1" customWidth="1"/>
    <col min="10758" max="10758" width="15.77734375" style="1" customWidth="1"/>
    <col min="10759" max="10759" width="17.77734375" style="1" customWidth="1"/>
    <col min="10760" max="11008" width="8.88671875" style="1"/>
    <col min="11009" max="11009" width="8.77734375" style="1" customWidth="1"/>
    <col min="11010" max="11010" width="27.77734375" style="1" customWidth="1"/>
    <col min="11011" max="11011" width="72.6640625" style="1" customWidth="1"/>
    <col min="11012" max="11012" width="16.77734375" style="1" customWidth="1"/>
    <col min="11013" max="11013" width="14.77734375" style="1" customWidth="1"/>
    <col min="11014" max="11014" width="15.77734375" style="1" customWidth="1"/>
    <col min="11015" max="11015" width="17.77734375" style="1" customWidth="1"/>
    <col min="11016" max="11264" width="8.88671875" style="1"/>
    <col min="11265" max="11265" width="8.77734375" style="1" customWidth="1"/>
    <col min="11266" max="11266" width="27.77734375" style="1" customWidth="1"/>
    <col min="11267" max="11267" width="72.6640625" style="1" customWidth="1"/>
    <col min="11268" max="11268" width="16.77734375" style="1" customWidth="1"/>
    <col min="11269" max="11269" width="14.77734375" style="1" customWidth="1"/>
    <col min="11270" max="11270" width="15.77734375" style="1" customWidth="1"/>
    <col min="11271" max="11271" width="17.77734375" style="1" customWidth="1"/>
    <col min="11272" max="11520" width="8.88671875" style="1"/>
    <col min="11521" max="11521" width="8.77734375" style="1" customWidth="1"/>
    <col min="11522" max="11522" width="27.77734375" style="1" customWidth="1"/>
    <col min="11523" max="11523" width="72.6640625" style="1" customWidth="1"/>
    <col min="11524" max="11524" width="16.77734375" style="1" customWidth="1"/>
    <col min="11525" max="11525" width="14.77734375" style="1" customWidth="1"/>
    <col min="11526" max="11526" width="15.77734375" style="1" customWidth="1"/>
    <col min="11527" max="11527" width="17.77734375" style="1" customWidth="1"/>
    <col min="11528" max="11776" width="8.88671875" style="1"/>
    <col min="11777" max="11777" width="8.77734375" style="1" customWidth="1"/>
    <col min="11778" max="11778" width="27.77734375" style="1" customWidth="1"/>
    <col min="11779" max="11779" width="72.6640625" style="1" customWidth="1"/>
    <col min="11780" max="11780" width="16.77734375" style="1" customWidth="1"/>
    <col min="11781" max="11781" width="14.77734375" style="1" customWidth="1"/>
    <col min="11782" max="11782" width="15.77734375" style="1" customWidth="1"/>
    <col min="11783" max="11783" width="17.77734375" style="1" customWidth="1"/>
    <col min="11784" max="12032" width="8.88671875" style="1"/>
    <col min="12033" max="12033" width="8.77734375" style="1" customWidth="1"/>
    <col min="12034" max="12034" width="27.77734375" style="1" customWidth="1"/>
    <col min="12035" max="12035" width="72.6640625" style="1" customWidth="1"/>
    <col min="12036" max="12036" width="16.77734375" style="1" customWidth="1"/>
    <col min="12037" max="12037" width="14.77734375" style="1" customWidth="1"/>
    <col min="12038" max="12038" width="15.77734375" style="1" customWidth="1"/>
    <col min="12039" max="12039" width="17.77734375" style="1" customWidth="1"/>
    <col min="12040" max="12288" width="8.88671875" style="1"/>
    <col min="12289" max="12289" width="8.77734375" style="1" customWidth="1"/>
    <col min="12290" max="12290" width="27.77734375" style="1" customWidth="1"/>
    <col min="12291" max="12291" width="72.6640625" style="1" customWidth="1"/>
    <col min="12292" max="12292" width="16.77734375" style="1" customWidth="1"/>
    <col min="12293" max="12293" width="14.77734375" style="1" customWidth="1"/>
    <col min="12294" max="12294" width="15.77734375" style="1" customWidth="1"/>
    <col min="12295" max="12295" width="17.77734375" style="1" customWidth="1"/>
    <col min="12296" max="12544" width="8.88671875" style="1"/>
    <col min="12545" max="12545" width="8.77734375" style="1" customWidth="1"/>
    <col min="12546" max="12546" width="27.77734375" style="1" customWidth="1"/>
    <col min="12547" max="12547" width="72.6640625" style="1" customWidth="1"/>
    <col min="12548" max="12548" width="16.77734375" style="1" customWidth="1"/>
    <col min="12549" max="12549" width="14.77734375" style="1" customWidth="1"/>
    <col min="12550" max="12550" width="15.77734375" style="1" customWidth="1"/>
    <col min="12551" max="12551" width="17.77734375" style="1" customWidth="1"/>
    <col min="12552" max="12800" width="8.88671875" style="1"/>
    <col min="12801" max="12801" width="8.77734375" style="1" customWidth="1"/>
    <col min="12802" max="12802" width="27.77734375" style="1" customWidth="1"/>
    <col min="12803" max="12803" width="72.6640625" style="1" customWidth="1"/>
    <col min="12804" max="12804" width="16.77734375" style="1" customWidth="1"/>
    <col min="12805" max="12805" width="14.77734375" style="1" customWidth="1"/>
    <col min="12806" max="12806" width="15.77734375" style="1" customWidth="1"/>
    <col min="12807" max="12807" width="17.77734375" style="1" customWidth="1"/>
    <col min="12808" max="13056" width="8.88671875" style="1"/>
    <col min="13057" max="13057" width="8.77734375" style="1" customWidth="1"/>
    <col min="13058" max="13058" width="27.77734375" style="1" customWidth="1"/>
    <col min="13059" max="13059" width="72.6640625" style="1" customWidth="1"/>
    <col min="13060" max="13060" width="16.77734375" style="1" customWidth="1"/>
    <col min="13061" max="13061" width="14.77734375" style="1" customWidth="1"/>
    <col min="13062" max="13062" width="15.77734375" style="1" customWidth="1"/>
    <col min="13063" max="13063" width="17.77734375" style="1" customWidth="1"/>
    <col min="13064" max="13312" width="8.88671875" style="1"/>
    <col min="13313" max="13313" width="8.77734375" style="1" customWidth="1"/>
    <col min="13314" max="13314" width="27.77734375" style="1" customWidth="1"/>
    <col min="13315" max="13315" width="72.6640625" style="1" customWidth="1"/>
    <col min="13316" max="13316" width="16.77734375" style="1" customWidth="1"/>
    <col min="13317" max="13317" width="14.77734375" style="1" customWidth="1"/>
    <col min="13318" max="13318" width="15.77734375" style="1" customWidth="1"/>
    <col min="13319" max="13319" width="17.77734375" style="1" customWidth="1"/>
    <col min="13320" max="13568" width="8.88671875" style="1"/>
    <col min="13569" max="13569" width="8.77734375" style="1" customWidth="1"/>
    <col min="13570" max="13570" width="27.77734375" style="1" customWidth="1"/>
    <col min="13571" max="13571" width="72.6640625" style="1" customWidth="1"/>
    <col min="13572" max="13572" width="16.77734375" style="1" customWidth="1"/>
    <col min="13573" max="13573" width="14.77734375" style="1" customWidth="1"/>
    <col min="13574" max="13574" width="15.77734375" style="1" customWidth="1"/>
    <col min="13575" max="13575" width="17.77734375" style="1" customWidth="1"/>
    <col min="13576" max="13824" width="8.88671875" style="1"/>
    <col min="13825" max="13825" width="8.77734375" style="1" customWidth="1"/>
    <col min="13826" max="13826" width="27.77734375" style="1" customWidth="1"/>
    <col min="13827" max="13827" width="72.6640625" style="1" customWidth="1"/>
    <col min="13828" max="13828" width="16.77734375" style="1" customWidth="1"/>
    <col min="13829" max="13829" width="14.77734375" style="1" customWidth="1"/>
    <col min="13830" max="13830" width="15.77734375" style="1" customWidth="1"/>
    <col min="13831" max="13831" width="17.77734375" style="1" customWidth="1"/>
    <col min="13832" max="14080" width="8.88671875" style="1"/>
    <col min="14081" max="14081" width="8.77734375" style="1" customWidth="1"/>
    <col min="14082" max="14082" width="27.77734375" style="1" customWidth="1"/>
    <col min="14083" max="14083" width="72.6640625" style="1" customWidth="1"/>
    <col min="14084" max="14084" width="16.77734375" style="1" customWidth="1"/>
    <col min="14085" max="14085" width="14.77734375" style="1" customWidth="1"/>
    <col min="14086" max="14086" width="15.77734375" style="1" customWidth="1"/>
    <col min="14087" max="14087" width="17.77734375" style="1" customWidth="1"/>
    <col min="14088" max="14336" width="8.88671875" style="1"/>
    <col min="14337" max="14337" width="8.77734375" style="1" customWidth="1"/>
    <col min="14338" max="14338" width="27.77734375" style="1" customWidth="1"/>
    <col min="14339" max="14339" width="72.6640625" style="1" customWidth="1"/>
    <col min="14340" max="14340" width="16.77734375" style="1" customWidth="1"/>
    <col min="14341" max="14341" width="14.77734375" style="1" customWidth="1"/>
    <col min="14342" max="14342" width="15.77734375" style="1" customWidth="1"/>
    <col min="14343" max="14343" width="17.77734375" style="1" customWidth="1"/>
    <col min="14344" max="14592" width="8.88671875" style="1"/>
    <col min="14593" max="14593" width="8.77734375" style="1" customWidth="1"/>
    <col min="14594" max="14594" width="27.77734375" style="1" customWidth="1"/>
    <col min="14595" max="14595" width="72.6640625" style="1" customWidth="1"/>
    <col min="14596" max="14596" width="16.77734375" style="1" customWidth="1"/>
    <col min="14597" max="14597" width="14.77734375" style="1" customWidth="1"/>
    <col min="14598" max="14598" width="15.77734375" style="1" customWidth="1"/>
    <col min="14599" max="14599" width="17.77734375" style="1" customWidth="1"/>
    <col min="14600" max="14848" width="8.88671875" style="1"/>
    <col min="14849" max="14849" width="8.77734375" style="1" customWidth="1"/>
    <col min="14850" max="14850" width="27.77734375" style="1" customWidth="1"/>
    <col min="14851" max="14851" width="72.6640625" style="1" customWidth="1"/>
    <col min="14852" max="14852" width="16.77734375" style="1" customWidth="1"/>
    <col min="14853" max="14853" width="14.77734375" style="1" customWidth="1"/>
    <col min="14854" max="14854" width="15.77734375" style="1" customWidth="1"/>
    <col min="14855" max="14855" width="17.77734375" style="1" customWidth="1"/>
    <col min="14856" max="15104" width="8.88671875" style="1"/>
    <col min="15105" max="15105" width="8.77734375" style="1" customWidth="1"/>
    <col min="15106" max="15106" width="27.77734375" style="1" customWidth="1"/>
    <col min="15107" max="15107" width="72.6640625" style="1" customWidth="1"/>
    <col min="15108" max="15108" width="16.77734375" style="1" customWidth="1"/>
    <col min="15109" max="15109" width="14.77734375" style="1" customWidth="1"/>
    <col min="15110" max="15110" width="15.77734375" style="1" customWidth="1"/>
    <col min="15111" max="15111" width="17.77734375" style="1" customWidth="1"/>
    <col min="15112" max="15360" width="8.88671875" style="1"/>
    <col min="15361" max="15361" width="8.77734375" style="1" customWidth="1"/>
    <col min="15362" max="15362" width="27.77734375" style="1" customWidth="1"/>
    <col min="15363" max="15363" width="72.6640625" style="1" customWidth="1"/>
    <col min="15364" max="15364" width="16.77734375" style="1" customWidth="1"/>
    <col min="15365" max="15365" width="14.77734375" style="1" customWidth="1"/>
    <col min="15366" max="15366" width="15.77734375" style="1" customWidth="1"/>
    <col min="15367" max="15367" width="17.77734375" style="1" customWidth="1"/>
    <col min="15368" max="15616" width="8.88671875" style="1"/>
    <col min="15617" max="15617" width="8.77734375" style="1" customWidth="1"/>
    <col min="15618" max="15618" width="27.77734375" style="1" customWidth="1"/>
    <col min="15619" max="15619" width="72.6640625" style="1" customWidth="1"/>
    <col min="15620" max="15620" width="16.77734375" style="1" customWidth="1"/>
    <col min="15621" max="15621" width="14.77734375" style="1" customWidth="1"/>
    <col min="15622" max="15622" width="15.77734375" style="1" customWidth="1"/>
    <col min="15623" max="15623" width="17.77734375" style="1" customWidth="1"/>
    <col min="15624" max="15872" width="8.88671875" style="1"/>
    <col min="15873" max="15873" width="8.77734375" style="1" customWidth="1"/>
    <col min="15874" max="15874" width="27.77734375" style="1" customWidth="1"/>
    <col min="15875" max="15875" width="72.6640625" style="1" customWidth="1"/>
    <col min="15876" max="15876" width="16.77734375" style="1" customWidth="1"/>
    <col min="15877" max="15877" width="14.77734375" style="1" customWidth="1"/>
    <col min="15878" max="15878" width="15.77734375" style="1" customWidth="1"/>
    <col min="15879" max="15879" width="17.77734375" style="1" customWidth="1"/>
    <col min="15880" max="16128" width="8.88671875" style="1"/>
    <col min="16129" max="16129" width="8.77734375" style="1" customWidth="1"/>
    <col min="16130" max="16130" width="27.77734375" style="1" customWidth="1"/>
    <col min="16131" max="16131" width="72.6640625" style="1" customWidth="1"/>
    <col min="16132" max="16132" width="16.77734375" style="1" customWidth="1"/>
    <col min="16133" max="16133" width="14.77734375" style="1" customWidth="1"/>
    <col min="16134" max="16134" width="15.77734375" style="1" customWidth="1"/>
    <col min="16135" max="16135" width="17.77734375" style="1" customWidth="1"/>
    <col min="16136" max="16384" width="8.88671875" style="1"/>
  </cols>
  <sheetData>
    <row r="1" spans="1:12" s="19" customFormat="1" x14ac:dyDescent="0.25">
      <c r="E1" s="76"/>
      <c r="F1" s="20" t="s">
        <v>64</v>
      </c>
      <c r="G1" s="77" t="s">
        <v>108</v>
      </c>
    </row>
    <row r="2" spans="1:12" ht="41.25" customHeight="1" x14ac:dyDescent="0.25">
      <c r="A2" s="78" t="s">
        <v>109</v>
      </c>
      <c r="B2" s="78"/>
      <c r="C2" s="79" t="s">
        <v>5</v>
      </c>
      <c r="D2" s="79"/>
      <c r="E2" s="79"/>
      <c r="F2" s="79"/>
      <c r="G2" s="79"/>
      <c r="H2" s="80"/>
      <c r="I2" s="80"/>
      <c r="J2" s="80"/>
      <c r="K2" s="80"/>
      <c r="L2" s="80"/>
    </row>
    <row r="3" spans="1:12" s="19" customFormat="1" outlineLevel="1" x14ac:dyDescent="0.3">
      <c r="A3" s="81" t="s">
        <v>4</v>
      </c>
      <c r="B3" s="81"/>
      <c r="C3" s="82" t="s">
        <v>3</v>
      </c>
      <c r="D3" s="82"/>
      <c r="E3" s="82"/>
      <c r="F3" s="82"/>
      <c r="G3" s="82"/>
      <c r="H3" s="83"/>
      <c r="I3" s="83"/>
      <c r="J3" s="83"/>
      <c r="K3" s="83"/>
      <c r="L3" s="83"/>
    </row>
    <row r="4" spans="1:12" ht="21.9" customHeight="1" x14ac:dyDescent="0.25">
      <c r="A4" s="78" t="s">
        <v>110</v>
      </c>
      <c r="B4" s="78"/>
      <c r="C4" s="79" t="s">
        <v>71</v>
      </c>
      <c r="D4" s="79"/>
      <c r="E4" s="79"/>
      <c r="F4" s="79"/>
      <c r="G4" s="79"/>
      <c r="H4" s="80"/>
      <c r="I4" s="80"/>
      <c r="J4" s="80"/>
      <c r="K4" s="80"/>
      <c r="L4" s="80"/>
    </row>
    <row r="5" spans="1:12" s="19" customFormat="1" outlineLevel="1" x14ac:dyDescent="0.3">
      <c r="A5" s="81" t="s">
        <v>111</v>
      </c>
      <c r="B5" s="81"/>
      <c r="C5" s="82" t="s">
        <v>68</v>
      </c>
      <c r="D5" s="82"/>
      <c r="E5" s="82"/>
      <c r="F5" s="82"/>
      <c r="G5" s="82"/>
      <c r="H5" s="83"/>
      <c r="I5" s="83"/>
      <c r="J5" s="83"/>
      <c r="K5" s="83"/>
      <c r="L5" s="83"/>
    </row>
    <row r="6" spans="1:12" s="19" customFormat="1" ht="18" customHeight="1" x14ac:dyDescent="0.3">
      <c r="A6" s="84"/>
      <c r="B6" s="84"/>
      <c r="C6" s="85" t="s">
        <v>112</v>
      </c>
      <c r="D6" s="86" t="s">
        <v>40</v>
      </c>
      <c r="E6" s="86"/>
      <c r="F6" s="86"/>
      <c r="G6" s="86"/>
    </row>
    <row r="7" spans="1:12" s="19" customFormat="1" ht="13.8" x14ac:dyDescent="0.3">
      <c r="B7" s="87" t="s">
        <v>113</v>
      </c>
      <c r="C7" s="87"/>
      <c r="D7" s="87"/>
      <c r="E7" s="87"/>
      <c r="F7" s="87"/>
      <c r="G7" s="87"/>
    </row>
    <row r="8" spans="1:12" s="19" customFormat="1" ht="21.9" customHeight="1" x14ac:dyDescent="0.25">
      <c r="A8" s="88" t="s">
        <v>114</v>
      </c>
      <c r="B8" s="89" t="s">
        <v>41</v>
      </c>
      <c r="C8" s="89"/>
      <c r="D8" s="89"/>
      <c r="E8" s="89"/>
      <c r="F8" s="89"/>
      <c r="G8" s="89"/>
    </row>
    <row r="9" spans="1:12" s="19" customFormat="1" ht="18" customHeight="1" x14ac:dyDescent="0.3">
      <c r="A9" s="23"/>
      <c r="B9" s="33" t="s">
        <v>115</v>
      </c>
      <c r="C9" s="33"/>
      <c r="D9" s="33"/>
      <c r="E9" s="33"/>
      <c r="F9" s="33"/>
      <c r="G9" s="33"/>
    </row>
    <row r="10" spans="1:12" s="19" customFormat="1" x14ac:dyDescent="0.25">
      <c r="A10" s="78" t="s">
        <v>116</v>
      </c>
      <c r="B10" s="78"/>
      <c r="C10" s="79" t="s">
        <v>2300</v>
      </c>
      <c r="D10" s="79"/>
      <c r="E10" s="79"/>
      <c r="F10" s="79"/>
      <c r="G10" s="79"/>
    </row>
    <row r="11" spans="1:12" ht="21.9" customHeight="1" x14ac:dyDescent="0.25">
      <c r="C11" s="39" t="s">
        <v>118</v>
      </c>
      <c r="D11" s="39"/>
      <c r="E11" s="39"/>
      <c r="F11" s="90" t="s">
        <v>2301</v>
      </c>
      <c r="G11" s="91" t="s">
        <v>120</v>
      </c>
    </row>
    <row r="12" spans="1:12" hidden="1" outlineLevel="1" x14ac:dyDescent="0.25">
      <c r="C12" s="92"/>
      <c r="D12" s="92" t="s">
        <v>121</v>
      </c>
      <c r="E12" s="92"/>
      <c r="F12" s="93"/>
      <c r="G12" s="94"/>
    </row>
    <row r="13" spans="1:12" hidden="1" outlineLevel="1" x14ac:dyDescent="0.25">
      <c r="C13" s="95"/>
      <c r="D13" s="96" t="s">
        <v>122</v>
      </c>
      <c r="E13" s="96"/>
      <c r="F13" s="97" t="s">
        <v>2301</v>
      </c>
      <c r="G13" s="98" t="s">
        <v>120</v>
      </c>
    </row>
    <row r="14" spans="1:12" collapsed="1" x14ac:dyDescent="0.25">
      <c r="C14" s="99" t="s">
        <v>79</v>
      </c>
      <c r="D14" s="99"/>
      <c r="E14" s="99"/>
      <c r="F14" s="100" t="s">
        <v>2302</v>
      </c>
      <c r="G14" s="91" t="s">
        <v>120</v>
      </c>
    </row>
    <row r="15" spans="1:12" x14ac:dyDescent="0.25">
      <c r="C15" s="99" t="s">
        <v>76</v>
      </c>
      <c r="D15" s="99"/>
      <c r="E15" s="99"/>
      <c r="F15" s="100" t="s">
        <v>2303</v>
      </c>
      <c r="G15" s="101" t="s">
        <v>125</v>
      </c>
    </row>
    <row r="16" spans="1:12" ht="21.9" customHeight="1" x14ac:dyDescent="0.25">
      <c r="A16" s="102" t="s">
        <v>126</v>
      </c>
      <c r="B16" s="102"/>
      <c r="C16" s="102"/>
      <c r="D16" s="102"/>
      <c r="E16" s="102"/>
      <c r="F16" s="102"/>
      <c r="G16" s="102"/>
    </row>
    <row r="17" spans="1:7" s="49" customFormat="1" ht="49.65" customHeight="1" x14ac:dyDescent="0.3">
      <c r="A17" s="103" t="s">
        <v>127</v>
      </c>
      <c r="B17" s="52" t="s">
        <v>128</v>
      </c>
      <c r="C17" s="52" t="s">
        <v>129</v>
      </c>
      <c r="D17" s="52" t="s">
        <v>130</v>
      </c>
      <c r="E17" s="52" t="s">
        <v>131</v>
      </c>
      <c r="F17" s="52" t="s">
        <v>132</v>
      </c>
      <c r="G17" s="52" t="s">
        <v>133</v>
      </c>
    </row>
    <row r="18" spans="1:7" s="84" customFormat="1" x14ac:dyDescent="0.25">
      <c r="A18" s="53">
        <v>1</v>
      </c>
      <c r="B18" s="54">
        <v>2</v>
      </c>
      <c r="C18" s="54">
        <v>3</v>
      </c>
      <c r="D18" s="54">
        <v>4</v>
      </c>
      <c r="E18" s="54">
        <v>5</v>
      </c>
      <c r="F18" s="54">
        <v>6</v>
      </c>
      <c r="G18" s="54">
        <v>7</v>
      </c>
    </row>
    <row r="19" spans="1:7" x14ac:dyDescent="0.25">
      <c r="A19" s="104"/>
      <c r="B19" s="105"/>
      <c r="C19" s="105"/>
      <c r="D19" s="105"/>
      <c r="E19" s="105"/>
      <c r="F19" s="105"/>
      <c r="G19" s="106"/>
    </row>
    <row r="20" spans="1:7" ht="13.8" x14ac:dyDescent="0.25">
      <c r="A20" s="107"/>
      <c r="B20" s="108"/>
      <c r="C20" s="109" t="s">
        <v>134</v>
      </c>
      <c r="D20" s="110"/>
      <c r="E20" s="111"/>
      <c r="F20" s="111"/>
      <c r="G20" s="112">
        <v>20332613</v>
      </c>
    </row>
    <row r="21" spans="1:7" s="19" customFormat="1" outlineLevel="1" x14ac:dyDescent="0.3">
      <c r="A21" s="113"/>
      <c r="B21" s="114"/>
      <c r="C21" s="115" t="s">
        <v>135</v>
      </c>
      <c r="D21" s="116"/>
      <c r="E21" s="117"/>
      <c r="F21" s="117"/>
      <c r="G21" s="118"/>
    </row>
    <row r="22" spans="1:7" s="19" customFormat="1" outlineLevel="1" x14ac:dyDescent="0.3">
      <c r="A22" s="119"/>
      <c r="B22" s="120"/>
      <c r="C22" s="121" t="s">
        <v>136</v>
      </c>
      <c r="D22" s="122" t="s">
        <v>137</v>
      </c>
      <c r="E22" s="123"/>
      <c r="F22" s="123"/>
      <c r="G22" s="124">
        <v>7289012</v>
      </c>
    </row>
    <row r="23" spans="1:7" s="19" customFormat="1" outlineLevel="1" x14ac:dyDescent="0.3">
      <c r="A23" s="113"/>
      <c r="B23" s="114"/>
      <c r="C23" s="115" t="s">
        <v>138</v>
      </c>
      <c r="D23" s="116" t="s">
        <v>137</v>
      </c>
      <c r="E23" s="117"/>
      <c r="F23" s="117"/>
      <c r="G23" s="118">
        <v>3991406</v>
      </c>
    </row>
    <row r="24" spans="1:7" s="19" customFormat="1" outlineLevel="1" x14ac:dyDescent="0.3">
      <c r="A24" s="119"/>
      <c r="B24" s="120"/>
      <c r="C24" s="121" t="s">
        <v>139</v>
      </c>
      <c r="D24" s="122" t="s">
        <v>137</v>
      </c>
      <c r="E24" s="123"/>
      <c r="F24" s="123"/>
      <c r="G24" s="124">
        <v>97576</v>
      </c>
    </row>
    <row r="25" spans="1:7" s="19" customFormat="1" outlineLevel="1" x14ac:dyDescent="0.3">
      <c r="A25" s="113"/>
      <c r="B25" s="114"/>
      <c r="C25" s="115" t="s">
        <v>140</v>
      </c>
      <c r="D25" s="116" t="s">
        <v>137</v>
      </c>
      <c r="E25" s="117"/>
      <c r="F25" s="117"/>
      <c r="G25" s="118">
        <v>26028</v>
      </c>
    </row>
    <row r="26" spans="1:7" s="19" customFormat="1" outlineLevel="1" x14ac:dyDescent="0.3">
      <c r="A26" s="119"/>
      <c r="B26" s="120"/>
      <c r="C26" s="121" t="s">
        <v>141</v>
      </c>
      <c r="D26" s="122" t="s">
        <v>137</v>
      </c>
      <c r="E26" s="123"/>
      <c r="F26" s="123"/>
      <c r="G26" s="124">
        <v>12946025</v>
      </c>
    </row>
    <row r="27" spans="1:7" s="19" customFormat="1" outlineLevel="1" x14ac:dyDescent="0.3">
      <c r="A27" s="119"/>
      <c r="B27" s="120"/>
      <c r="C27" s="121" t="s">
        <v>143</v>
      </c>
      <c r="D27" s="122" t="s">
        <v>144</v>
      </c>
      <c r="E27" s="124">
        <v>1591</v>
      </c>
      <c r="F27" s="123"/>
      <c r="G27" s="124"/>
    </row>
    <row r="28" spans="1:7" s="19" customFormat="1" x14ac:dyDescent="0.3">
      <c r="A28" s="125"/>
      <c r="B28" s="126"/>
      <c r="C28" s="126"/>
      <c r="D28" s="126"/>
      <c r="E28" s="126"/>
      <c r="F28" s="126"/>
      <c r="G28" s="127"/>
    </row>
    <row r="29" spans="1:7" ht="13.8" x14ac:dyDescent="0.25">
      <c r="A29" s="107"/>
      <c r="B29" s="108" t="s">
        <v>145</v>
      </c>
      <c r="C29" s="109" t="s">
        <v>2304</v>
      </c>
      <c r="D29" s="110"/>
      <c r="E29" s="111"/>
      <c r="F29" s="111"/>
      <c r="G29" s="112">
        <v>441113</v>
      </c>
    </row>
    <row r="30" spans="1:7" s="19" customFormat="1" outlineLevel="1" x14ac:dyDescent="0.3">
      <c r="A30" s="113"/>
      <c r="B30" s="114"/>
      <c r="C30" s="115" t="s">
        <v>135</v>
      </c>
      <c r="D30" s="116"/>
      <c r="E30" s="117"/>
      <c r="F30" s="117"/>
      <c r="G30" s="118"/>
    </row>
    <row r="31" spans="1:7" s="19" customFormat="1" outlineLevel="1" x14ac:dyDescent="0.3">
      <c r="A31" s="119"/>
      <c r="B31" s="120"/>
      <c r="C31" s="121" t="s">
        <v>136</v>
      </c>
      <c r="D31" s="122" t="s">
        <v>137</v>
      </c>
      <c r="E31" s="123"/>
      <c r="F31" s="123"/>
      <c r="G31" s="124">
        <v>438436</v>
      </c>
    </row>
    <row r="32" spans="1:7" s="19" customFormat="1" outlineLevel="1" x14ac:dyDescent="0.3">
      <c r="A32" s="113"/>
      <c r="B32" s="114"/>
      <c r="C32" s="115" t="s">
        <v>138</v>
      </c>
      <c r="D32" s="116" t="s">
        <v>137</v>
      </c>
      <c r="E32" s="117"/>
      <c r="F32" s="117"/>
      <c r="G32" s="118">
        <v>241069</v>
      </c>
    </row>
    <row r="33" spans="1:7" s="19" customFormat="1" outlineLevel="1" x14ac:dyDescent="0.3">
      <c r="A33" s="119"/>
      <c r="B33" s="120"/>
      <c r="C33" s="121" t="s">
        <v>139</v>
      </c>
      <c r="D33" s="122" t="s">
        <v>137</v>
      </c>
      <c r="E33" s="123"/>
      <c r="F33" s="123"/>
      <c r="G33" s="124">
        <v>2590</v>
      </c>
    </row>
    <row r="34" spans="1:7" s="19" customFormat="1" outlineLevel="1" x14ac:dyDescent="0.3">
      <c r="A34" s="113"/>
      <c r="B34" s="114"/>
      <c r="C34" s="115" t="s">
        <v>140</v>
      </c>
      <c r="D34" s="116" t="s">
        <v>137</v>
      </c>
      <c r="E34" s="117"/>
      <c r="F34" s="117"/>
      <c r="G34" s="118">
        <v>846</v>
      </c>
    </row>
    <row r="35" spans="1:7" s="19" customFormat="1" outlineLevel="1" x14ac:dyDescent="0.3">
      <c r="A35" s="119"/>
      <c r="B35" s="120"/>
      <c r="C35" s="121" t="s">
        <v>141</v>
      </c>
      <c r="D35" s="122" t="s">
        <v>137</v>
      </c>
      <c r="E35" s="123"/>
      <c r="F35" s="123"/>
      <c r="G35" s="124">
        <v>87</v>
      </c>
    </row>
    <row r="36" spans="1:7" s="19" customFormat="1" outlineLevel="1" x14ac:dyDescent="0.3">
      <c r="A36" s="119"/>
      <c r="B36" s="120"/>
      <c r="C36" s="121" t="s">
        <v>143</v>
      </c>
      <c r="D36" s="122" t="s">
        <v>144</v>
      </c>
      <c r="E36" s="124">
        <v>93</v>
      </c>
      <c r="F36" s="123"/>
      <c r="G36" s="124"/>
    </row>
    <row r="37" spans="1:7" s="19" customFormat="1" x14ac:dyDescent="0.3">
      <c r="A37" s="125"/>
      <c r="B37" s="126"/>
      <c r="C37" s="126"/>
      <c r="D37" s="126"/>
      <c r="E37" s="126"/>
      <c r="F37" s="126"/>
      <c r="G37" s="127"/>
    </row>
    <row r="38" spans="1:7" s="138" customFormat="1" ht="37.200000000000003" x14ac:dyDescent="0.3">
      <c r="A38" s="132" t="s">
        <v>13</v>
      </c>
      <c r="B38" s="133" t="s">
        <v>2305</v>
      </c>
      <c r="C38" s="134" t="s">
        <v>2306</v>
      </c>
      <c r="D38" s="135" t="s">
        <v>157</v>
      </c>
      <c r="E38" s="137">
        <v>1</v>
      </c>
      <c r="F38" s="137">
        <v>253395</v>
      </c>
      <c r="G38" s="137">
        <v>253395</v>
      </c>
    </row>
    <row r="39" spans="1:7" s="138" customFormat="1" outlineLevel="3" x14ac:dyDescent="0.3">
      <c r="A39" s="139"/>
      <c r="B39" s="140"/>
      <c r="C39" s="141" t="s">
        <v>135</v>
      </c>
      <c r="D39" s="142"/>
      <c r="E39" s="143"/>
      <c r="F39" s="144"/>
      <c r="G39" s="145"/>
    </row>
    <row r="40" spans="1:7" s="138" customFormat="1" outlineLevel="3" x14ac:dyDescent="0.3">
      <c r="A40" s="139" t="s">
        <v>151</v>
      </c>
      <c r="B40" s="140"/>
      <c r="C40" s="146" t="s">
        <v>136</v>
      </c>
      <c r="D40" s="147"/>
      <c r="E40" s="148"/>
      <c r="F40" s="149">
        <v>253380</v>
      </c>
      <c r="G40" s="149">
        <v>253380</v>
      </c>
    </row>
    <row r="41" spans="1:7" s="138" customFormat="1" outlineLevel="3" x14ac:dyDescent="0.3">
      <c r="A41" s="139"/>
      <c r="B41" s="140"/>
      <c r="C41" s="141" t="s">
        <v>138</v>
      </c>
      <c r="D41" s="142"/>
      <c r="E41" s="143"/>
      <c r="F41" s="145">
        <v>139322</v>
      </c>
      <c r="G41" s="145">
        <v>139322</v>
      </c>
    </row>
    <row r="42" spans="1:7" s="138" customFormat="1" ht="24" outlineLevel="2" x14ac:dyDescent="0.3">
      <c r="A42" s="150" t="s">
        <v>152</v>
      </c>
      <c r="B42" s="151" t="s">
        <v>2307</v>
      </c>
      <c r="C42" s="152" t="s">
        <v>2308</v>
      </c>
      <c r="D42" s="151" t="s">
        <v>144</v>
      </c>
      <c r="E42" s="153">
        <v>49.44</v>
      </c>
      <c r="F42" s="154">
        <v>5125</v>
      </c>
      <c r="G42" s="154">
        <v>253380</v>
      </c>
    </row>
    <row r="43" spans="1:7" s="138" customFormat="1" outlineLevel="3" x14ac:dyDescent="0.3">
      <c r="A43" s="139" t="s">
        <v>1076</v>
      </c>
      <c r="B43" s="140"/>
      <c r="C43" s="146" t="s">
        <v>141</v>
      </c>
      <c r="D43" s="147"/>
      <c r="E43" s="148"/>
      <c r="F43" s="149">
        <v>15</v>
      </c>
      <c r="G43" s="149">
        <v>15</v>
      </c>
    </row>
    <row r="44" spans="1:7" s="138" customFormat="1" ht="24" outlineLevel="2" x14ac:dyDescent="0.3">
      <c r="A44" s="150" t="s">
        <v>1077</v>
      </c>
      <c r="B44" s="151" t="s">
        <v>2309</v>
      </c>
      <c r="C44" s="152" t="s">
        <v>2310</v>
      </c>
      <c r="D44" s="151" t="s">
        <v>2311</v>
      </c>
      <c r="E44" s="153">
        <v>0.4</v>
      </c>
      <c r="F44" s="154">
        <v>37</v>
      </c>
      <c r="G44" s="154">
        <v>14.8</v>
      </c>
    </row>
    <row r="45" spans="1:7" s="138" customFormat="1" ht="39.6" x14ac:dyDescent="0.3">
      <c r="A45" s="132" t="s">
        <v>17</v>
      </c>
      <c r="B45" s="133" t="s">
        <v>2312</v>
      </c>
      <c r="C45" s="134" t="s">
        <v>2313</v>
      </c>
      <c r="D45" s="135" t="s">
        <v>2314</v>
      </c>
      <c r="E45" s="137">
        <v>1</v>
      </c>
      <c r="F45" s="225"/>
      <c r="G45" s="137"/>
    </row>
    <row r="46" spans="1:7" s="138" customFormat="1" ht="37.200000000000003" x14ac:dyDescent="0.3">
      <c r="A46" s="132" t="s">
        <v>23</v>
      </c>
      <c r="B46" s="133" t="s">
        <v>2315</v>
      </c>
      <c r="C46" s="134" t="s">
        <v>2316</v>
      </c>
      <c r="D46" s="135" t="s">
        <v>157</v>
      </c>
      <c r="E46" s="137">
        <v>1</v>
      </c>
      <c r="F46" s="137">
        <v>44267</v>
      </c>
      <c r="G46" s="137">
        <v>44267</v>
      </c>
    </row>
    <row r="47" spans="1:7" s="138" customFormat="1" outlineLevel="3" x14ac:dyDescent="0.3">
      <c r="A47" s="139"/>
      <c r="B47" s="140"/>
      <c r="C47" s="141" t="s">
        <v>135</v>
      </c>
      <c r="D47" s="142"/>
      <c r="E47" s="143"/>
      <c r="F47" s="144"/>
      <c r="G47" s="145"/>
    </row>
    <row r="48" spans="1:7" s="138" customFormat="1" outlineLevel="3" x14ac:dyDescent="0.3">
      <c r="A48" s="139" t="s">
        <v>174</v>
      </c>
      <c r="B48" s="140"/>
      <c r="C48" s="146" t="s">
        <v>136</v>
      </c>
      <c r="D48" s="147"/>
      <c r="E48" s="148"/>
      <c r="F48" s="149">
        <v>44249</v>
      </c>
      <c r="G48" s="149">
        <v>44249</v>
      </c>
    </row>
    <row r="49" spans="1:7" s="138" customFormat="1" outlineLevel="3" x14ac:dyDescent="0.3">
      <c r="A49" s="139"/>
      <c r="B49" s="140"/>
      <c r="C49" s="141" t="s">
        <v>138</v>
      </c>
      <c r="D49" s="142"/>
      <c r="E49" s="143"/>
      <c r="F49" s="145">
        <v>24329</v>
      </c>
      <c r="G49" s="145">
        <v>24329</v>
      </c>
    </row>
    <row r="50" spans="1:7" s="138" customFormat="1" ht="24" outlineLevel="2" x14ac:dyDescent="0.3">
      <c r="A50" s="150" t="s">
        <v>175</v>
      </c>
      <c r="B50" s="151" t="s">
        <v>2317</v>
      </c>
      <c r="C50" s="152" t="s">
        <v>2318</v>
      </c>
      <c r="D50" s="151" t="s">
        <v>144</v>
      </c>
      <c r="E50" s="153">
        <v>10.3</v>
      </c>
      <c r="F50" s="154">
        <v>4296</v>
      </c>
      <c r="G50" s="154">
        <v>44248.800000000003</v>
      </c>
    </row>
    <row r="51" spans="1:7" s="138" customFormat="1" outlineLevel="3" x14ac:dyDescent="0.3">
      <c r="A51" s="139" t="s">
        <v>176</v>
      </c>
      <c r="B51" s="140"/>
      <c r="C51" s="146" t="s">
        <v>141</v>
      </c>
      <c r="D51" s="147"/>
      <c r="E51" s="148"/>
      <c r="F51" s="149">
        <v>18</v>
      </c>
      <c r="G51" s="149">
        <v>18</v>
      </c>
    </row>
    <row r="52" spans="1:7" s="138" customFormat="1" ht="24" outlineLevel="2" x14ac:dyDescent="0.3">
      <c r="A52" s="150" t="s">
        <v>177</v>
      </c>
      <c r="B52" s="151" t="s">
        <v>2309</v>
      </c>
      <c r="C52" s="152" t="s">
        <v>2310</v>
      </c>
      <c r="D52" s="151" t="s">
        <v>2311</v>
      </c>
      <c r="E52" s="153">
        <v>0.49</v>
      </c>
      <c r="F52" s="154">
        <v>37</v>
      </c>
      <c r="G52" s="154">
        <v>18.13</v>
      </c>
    </row>
    <row r="53" spans="1:7" s="138" customFormat="1" ht="26.4" x14ac:dyDescent="0.3">
      <c r="A53" s="132" t="s">
        <v>26</v>
      </c>
      <c r="B53" s="133" t="s">
        <v>2312</v>
      </c>
      <c r="C53" s="134" t="s">
        <v>2319</v>
      </c>
      <c r="D53" s="135" t="s">
        <v>2314</v>
      </c>
      <c r="E53" s="137">
        <v>1</v>
      </c>
      <c r="F53" s="225"/>
      <c r="G53" s="137"/>
    </row>
    <row r="54" spans="1:7" s="138" customFormat="1" ht="37.200000000000003" x14ac:dyDescent="0.3">
      <c r="A54" s="132" t="s">
        <v>29</v>
      </c>
      <c r="B54" s="133" t="s">
        <v>2320</v>
      </c>
      <c r="C54" s="134" t="s">
        <v>2321</v>
      </c>
      <c r="D54" s="135" t="s">
        <v>157</v>
      </c>
      <c r="E54" s="137">
        <v>2</v>
      </c>
      <c r="F54" s="137">
        <v>5325</v>
      </c>
      <c r="G54" s="137">
        <v>10650</v>
      </c>
    </row>
    <row r="55" spans="1:7" s="138" customFormat="1" outlineLevel="3" x14ac:dyDescent="0.3">
      <c r="A55" s="139"/>
      <c r="B55" s="140"/>
      <c r="C55" s="141" t="s">
        <v>135</v>
      </c>
      <c r="D55" s="142"/>
      <c r="E55" s="143"/>
      <c r="F55" s="144"/>
      <c r="G55" s="145"/>
    </row>
    <row r="56" spans="1:7" s="138" customFormat="1" outlineLevel="3" x14ac:dyDescent="0.3">
      <c r="A56" s="139" t="s">
        <v>193</v>
      </c>
      <c r="B56" s="140"/>
      <c r="C56" s="146" t="s">
        <v>136</v>
      </c>
      <c r="D56" s="147"/>
      <c r="E56" s="148"/>
      <c r="F56" s="149">
        <v>4030</v>
      </c>
      <c r="G56" s="149">
        <v>8060</v>
      </c>
    </row>
    <row r="57" spans="1:7" s="138" customFormat="1" outlineLevel="3" x14ac:dyDescent="0.3">
      <c r="A57" s="139"/>
      <c r="B57" s="140"/>
      <c r="C57" s="141" t="s">
        <v>138</v>
      </c>
      <c r="D57" s="142"/>
      <c r="E57" s="143"/>
      <c r="F57" s="145">
        <v>2216</v>
      </c>
      <c r="G57" s="145">
        <v>4432</v>
      </c>
    </row>
    <row r="58" spans="1:7" s="138" customFormat="1" ht="24" outlineLevel="2" x14ac:dyDescent="0.3">
      <c r="A58" s="150" t="s">
        <v>194</v>
      </c>
      <c r="B58" s="151" t="s">
        <v>2322</v>
      </c>
      <c r="C58" s="152" t="s">
        <v>2323</v>
      </c>
      <c r="D58" s="151" t="s">
        <v>144</v>
      </c>
      <c r="E58" s="153">
        <v>2.06</v>
      </c>
      <c r="F58" s="154">
        <v>3913</v>
      </c>
      <c r="G58" s="154">
        <v>8060.78</v>
      </c>
    </row>
    <row r="59" spans="1:7" s="138" customFormat="1" outlineLevel="3" x14ac:dyDescent="0.3">
      <c r="A59" s="139" t="s">
        <v>1820</v>
      </c>
      <c r="B59" s="140"/>
      <c r="C59" s="146" t="s">
        <v>139</v>
      </c>
      <c r="D59" s="147"/>
      <c r="E59" s="148"/>
      <c r="F59" s="149">
        <v>1295</v>
      </c>
      <c r="G59" s="149">
        <v>2590</v>
      </c>
    </row>
    <row r="60" spans="1:7" s="138" customFormat="1" outlineLevel="3" x14ac:dyDescent="0.3">
      <c r="A60" s="139"/>
      <c r="B60" s="140"/>
      <c r="C60" s="141" t="s">
        <v>140</v>
      </c>
      <c r="D60" s="142"/>
      <c r="E60" s="143"/>
      <c r="F60" s="145">
        <v>423</v>
      </c>
      <c r="G60" s="145">
        <v>846</v>
      </c>
    </row>
    <row r="61" spans="1:7" s="138" customFormat="1" ht="24" outlineLevel="2" x14ac:dyDescent="0.3">
      <c r="A61" s="150" t="s">
        <v>1821</v>
      </c>
      <c r="B61" s="151" t="s">
        <v>206</v>
      </c>
      <c r="C61" s="152" t="s">
        <v>207</v>
      </c>
      <c r="D61" s="151" t="s">
        <v>166</v>
      </c>
      <c r="E61" s="153">
        <v>0.3296</v>
      </c>
      <c r="F61" s="154">
        <v>7859</v>
      </c>
      <c r="G61" s="154">
        <v>2590.33</v>
      </c>
    </row>
    <row r="62" spans="1:7" s="138" customFormat="1" outlineLevel="2" x14ac:dyDescent="0.3">
      <c r="A62" s="155"/>
      <c r="B62" s="156"/>
      <c r="C62" s="157" t="s">
        <v>167</v>
      </c>
      <c r="D62" s="158" t="s">
        <v>144</v>
      </c>
      <c r="E62" s="159">
        <v>0.3296</v>
      </c>
      <c r="F62" s="160">
        <v>2569</v>
      </c>
      <c r="G62" s="160">
        <v>846.74</v>
      </c>
    </row>
    <row r="63" spans="1:7" s="138" customFormat="1" ht="52.8" x14ac:dyDescent="0.3">
      <c r="A63" s="132" t="s">
        <v>32</v>
      </c>
      <c r="B63" s="133" t="s">
        <v>2312</v>
      </c>
      <c r="C63" s="134" t="s">
        <v>2324</v>
      </c>
      <c r="D63" s="135" t="s">
        <v>2314</v>
      </c>
      <c r="E63" s="137">
        <v>1</v>
      </c>
      <c r="F63" s="225"/>
      <c r="G63" s="137"/>
    </row>
    <row r="64" spans="1:7" s="138" customFormat="1" ht="26.4" x14ac:dyDescent="0.3">
      <c r="A64" s="132" t="s">
        <v>33</v>
      </c>
      <c r="B64" s="133" t="s">
        <v>2312</v>
      </c>
      <c r="C64" s="134" t="s">
        <v>2325</v>
      </c>
      <c r="D64" s="135" t="s">
        <v>2314</v>
      </c>
      <c r="E64" s="137">
        <v>1</v>
      </c>
      <c r="F64" s="225"/>
      <c r="G64" s="137"/>
    </row>
    <row r="65" spans="1:7" s="138" customFormat="1" ht="37.200000000000003" x14ac:dyDescent="0.3">
      <c r="A65" s="132" t="s">
        <v>34</v>
      </c>
      <c r="B65" s="133" t="s">
        <v>2315</v>
      </c>
      <c r="C65" s="134" t="s">
        <v>2316</v>
      </c>
      <c r="D65" s="135" t="s">
        <v>157</v>
      </c>
      <c r="E65" s="137">
        <v>3</v>
      </c>
      <c r="F65" s="137">
        <v>44267</v>
      </c>
      <c r="G65" s="137">
        <v>132801</v>
      </c>
    </row>
    <row r="66" spans="1:7" s="138" customFormat="1" outlineLevel="3" x14ac:dyDescent="0.3">
      <c r="A66" s="139"/>
      <c r="B66" s="140"/>
      <c r="C66" s="141" t="s">
        <v>135</v>
      </c>
      <c r="D66" s="142"/>
      <c r="E66" s="143"/>
      <c r="F66" s="144"/>
      <c r="G66" s="145"/>
    </row>
    <row r="67" spans="1:7" s="138" customFormat="1" outlineLevel="3" x14ac:dyDescent="0.3">
      <c r="A67" s="139" t="s">
        <v>221</v>
      </c>
      <c r="B67" s="140"/>
      <c r="C67" s="146" t="s">
        <v>136</v>
      </c>
      <c r="D67" s="147"/>
      <c r="E67" s="148"/>
      <c r="F67" s="149">
        <v>44249</v>
      </c>
      <c r="G67" s="149">
        <v>132747</v>
      </c>
    </row>
    <row r="68" spans="1:7" s="138" customFormat="1" outlineLevel="3" x14ac:dyDescent="0.3">
      <c r="A68" s="139"/>
      <c r="B68" s="140"/>
      <c r="C68" s="141" t="s">
        <v>138</v>
      </c>
      <c r="D68" s="142"/>
      <c r="E68" s="143"/>
      <c r="F68" s="145">
        <v>24329</v>
      </c>
      <c r="G68" s="145">
        <v>72987</v>
      </c>
    </row>
    <row r="69" spans="1:7" s="138" customFormat="1" ht="24" outlineLevel="2" x14ac:dyDescent="0.3">
      <c r="A69" s="150" t="s">
        <v>222</v>
      </c>
      <c r="B69" s="151" t="s">
        <v>2317</v>
      </c>
      <c r="C69" s="152" t="s">
        <v>2318</v>
      </c>
      <c r="D69" s="151" t="s">
        <v>144</v>
      </c>
      <c r="E69" s="153">
        <v>30.9</v>
      </c>
      <c r="F69" s="154">
        <v>4296</v>
      </c>
      <c r="G69" s="154">
        <v>132746.4</v>
      </c>
    </row>
    <row r="70" spans="1:7" s="138" customFormat="1" outlineLevel="3" x14ac:dyDescent="0.3">
      <c r="A70" s="139" t="s">
        <v>223</v>
      </c>
      <c r="B70" s="140"/>
      <c r="C70" s="146" t="s">
        <v>141</v>
      </c>
      <c r="D70" s="147"/>
      <c r="E70" s="148"/>
      <c r="F70" s="149">
        <v>18</v>
      </c>
      <c r="G70" s="149">
        <v>54</v>
      </c>
    </row>
    <row r="71" spans="1:7" s="138" customFormat="1" ht="24" outlineLevel="2" x14ac:dyDescent="0.3">
      <c r="A71" s="150" t="s">
        <v>224</v>
      </c>
      <c r="B71" s="151" t="s">
        <v>2309</v>
      </c>
      <c r="C71" s="152" t="s">
        <v>2310</v>
      </c>
      <c r="D71" s="151" t="s">
        <v>2311</v>
      </c>
      <c r="E71" s="153">
        <v>1.47</v>
      </c>
      <c r="F71" s="154">
        <v>37</v>
      </c>
      <c r="G71" s="154">
        <v>54.39</v>
      </c>
    </row>
    <row r="72" spans="1:7" s="138" customFormat="1" ht="26.4" x14ac:dyDescent="0.3">
      <c r="A72" s="132" t="s">
        <v>37</v>
      </c>
      <c r="B72" s="133" t="s">
        <v>2312</v>
      </c>
      <c r="C72" s="134" t="s">
        <v>2326</v>
      </c>
      <c r="D72" s="135" t="s">
        <v>2314</v>
      </c>
      <c r="E72" s="137">
        <v>2</v>
      </c>
      <c r="F72" s="225"/>
      <c r="G72" s="137"/>
    </row>
    <row r="73" spans="1:7" s="138" customFormat="1" ht="26.4" x14ac:dyDescent="0.3">
      <c r="A73" s="132" t="s">
        <v>38</v>
      </c>
      <c r="B73" s="133" t="s">
        <v>2312</v>
      </c>
      <c r="C73" s="134" t="s">
        <v>2319</v>
      </c>
      <c r="D73" s="135" t="s">
        <v>2314</v>
      </c>
      <c r="E73" s="137">
        <v>1</v>
      </c>
      <c r="F73" s="225"/>
      <c r="G73" s="137"/>
    </row>
    <row r="74" spans="1:7" ht="13.8" x14ac:dyDescent="0.25">
      <c r="A74" s="107"/>
      <c r="B74" s="108" t="s">
        <v>241</v>
      </c>
      <c r="C74" s="109" t="s">
        <v>2327</v>
      </c>
      <c r="D74" s="110"/>
      <c r="E74" s="111"/>
      <c r="F74" s="111"/>
      <c r="G74" s="112">
        <v>542593</v>
      </c>
    </row>
    <row r="75" spans="1:7" s="19" customFormat="1" outlineLevel="1" x14ac:dyDescent="0.3">
      <c r="A75" s="113"/>
      <c r="B75" s="114"/>
      <c r="C75" s="115" t="s">
        <v>135</v>
      </c>
      <c r="D75" s="116"/>
      <c r="E75" s="117"/>
      <c r="F75" s="117"/>
      <c r="G75" s="118"/>
    </row>
    <row r="76" spans="1:7" s="19" customFormat="1" outlineLevel="1" x14ac:dyDescent="0.3">
      <c r="A76" s="119"/>
      <c r="B76" s="120"/>
      <c r="C76" s="121" t="s">
        <v>136</v>
      </c>
      <c r="D76" s="122" t="s">
        <v>137</v>
      </c>
      <c r="E76" s="123"/>
      <c r="F76" s="123"/>
      <c r="G76" s="124">
        <v>491455</v>
      </c>
    </row>
    <row r="77" spans="1:7" s="19" customFormat="1" outlineLevel="1" x14ac:dyDescent="0.3">
      <c r="A77" s="113"/>
      <c r="B77" s="114"/>
      <c r="C77" s="115" t="s">
        <v>138</v>
      </c>
      <c r="D77" s="116" t="s">
        <v>137</v>
      </c>
      <c r="E77" s="117"/>
      <c r="F77" s="117"/>
      <c r="G77" s="118">
        <v>261136</v>
      </c>
    </row>
    <row r="78" spans="1:7" s="19" customFormat="1" outlineLevel="1" x14ac:dyDescent="0.3">
      <c r="A78" s="119"/>
      <c r="B78" s="120"/>
      <c r="C78" s="121" t="s">
        <v>139</v>
      </c>
      <c r="D78" s="122" t="s">
        <v>137</v>
      </c>
      <c r="E78" s="123"/>
      <c r="F78" s="123"/>
      <c r="G78" s="124">
        <v>36568</v>
      </c>
    </row>
    <row r="79" spans="1:7" s="19" customFormat="1" outlineLevel="1" x14ac:dyDescent="0.3">
      <c r="A79" s="113"/>
      <c r="B79" s="114"/>
      <c r="C79" s="115" t="s">
        <v>140</v>
      </c>
      <c r="D79" s="116" t="s">
        <v>137</v>
      </c>
      <c r="E79" s="117"/>
      <c r="F79" s="117"/>
      <c r="G79" s="118">
        <v>9338</v>
      </c>
    </row>
    <row r="80" spans="1:7" s="19" customFormat="1" outlineLevel="1" x14ac:dyDescent="0.3">
      <c r="A80" s="119"/>
      <c r="B80" s="120"/>
      <c r="C80" s="121" t="s">
        <v>141</v>
      </c>
      <c r="D80" s="122" t="s">
        <v>137</v>
      </c>
      <c r="E80" s="123"/>
      <c r="F80" s="123"/>
      <c r="G80" s="124">
        <v>14570</v>
      </c>
    </row>
    <row r="81" spans="1:7" s="19" customFormat="1" outlineLevel="1" x14ac:dyDescent="0.3">
      <c r="A81" s="119"/>
      <c r="B81" s="120"/>
      <c r="C81" s="121" t="s">
        <v>143</v>
      </c>
      <c r="D81" s="122" t="s">
        <v>144</v>
      </c>
      <c r="E81" s="124">
        <v>106</v>
      </c>
      <c r="F81" s="123"/>
      <c r="G81" s="124"/>
    </row>
    <row r="82" spans="1:7" s="19" customFormat="1" x14ac:dyDescent="0.3">
      <c r="A82" s="125"/>
      <c r="B82" s="126"/>
      <c r="C82" s="126"/>
      <c r="D82" s="126"/>
      <c r="E82" s="126"/>
      <c r="F82" s="126"/>
      <c r="G82" s="127"/>
    </row>
    <row r="83" spans="1:7" s="138" customFormat="1" ht="37.200000000000003" x14ac:dyDescent="0.3">
      <c r="A83" s="132" t="s">
        <v>39</v>
      </c>
      <c r="B83" s="133" t="s">
        <v>2328</v>
      </c>
      <c r="C83" s="134" t="s">
        <v>2329</v>
      </c>
      <c r="D83" s="135" t="s">
        <v>157</v>
      </c>
      <c r="E83" s="137">
        <v>1</v>
      </c>
      <c r="F83" s="137">
        <v>208400</v>
      </c>
      <c r="G83" s="137">
        <v>208400</v>
      </c>
    </row>
    <row r="84" spans="1:7" s="138" customFormat="1" outlineLevel="3" x14ac:dyDescent="0.3">
      <c r="A84" s="139"/>
      <c r="B84" s="140"/>
      <c r="C84" s="141" t="s">
        <v>135</v>
      </c>
      <c r="D84" s="142"/>
      <c r="E84" s="143"/>
      <c r="F84" s="144"/>
      <c r="G84" s="145"/>
    </row>
    <row r="85" spans="1:7" s="138" customFormat="1" outlineLevel="3" x14ac:dyDescent="0.3">
      <c r="A85" s="139" t="s">
        <v>1117</v>
      </c>
      <c r="B85" s="140"/>
      <c r="C85" s="146" t="s">
        <v>136</v>
      </c>
      <c r="D85" s="147"/>
      <c r="E85" s="148"/>
      <c r="F85" s="149">
        <v>182901</v>
      </c>
      <c r="G85" s="149">
        <v>182901</v>
      </c>
    </row>
    <row r="86" spans="1:7" s="138" customFormat="1" outlineLevel="3" x14ac:dyDescent="0.3">
      <c r="A86" s="139"/>
      <c r="B86" s="140"/>
      <c r="C86" s="141" t="s">
        <v>138</v>
      </c>
      <c r="D86" s="142"/>
      <c r="E86" s="143"/>
      <c r="F86" s="145">
        <v>100551</v>
      </c>
      <c r="G86" s="145">
        <v>100551</v>
      </c>
    </row>
    <row r="87" spans="1:7" s="138" customFormat="1" ht="24" outlineLevel="2" x14ac:dyDescent="0.3">
      <c r="A87" s="150" t="s">
        <v>1118</v>
      </c>
      <c r="B87" s="151" t="s">
        <v>2330</v>
      </c>
      <c r="C87" s="152" t="s">
        <v>2331</v>
      </c>
      <c r="D87" s="151" t="s">
        <v>144</v>
      </c>
      <c r="E87" s="153">
        <v>39.14</v>
      </c>
      <c r="F87" s="154">
        <v>4673</v>
      </c>
      <c r="G87" s="154">
        <v>182901.22</v>
      </c>
    </row>
    <row r="88" spans="1:7" s="138" customFormat="1" outlineLevel="3" x14ac:dyDescent="0.3">
      <c r="A88" s="139" t="s">
        <v>1119</v>
      </c>
      <c r="B88" s="140"/>
      <c r="C88" s="146" t="s">
        <v>139</v>
      </c>
      <c r="D88" s="147"/>
      <c r="E88" s="148"/>
      <c r="F88" s="149">
        <v>23832</v>
      </c>
      <c r="G88" s="149">
        <v>23832</v>
      </c>
    </row>
    <row r="89" spans="1:7" s="138" customFormat="1" outlineLevel="3" x14ac:dyDescent="0.3">
      <c r="A89" s="139"/>
      <c r="B89" s="140"/>
      <c r="C89" s="141" t="s">
        <v>140</v>
      </c>
      <c r="D89" s="142"/>
      <c r="E89" s="143"/>
      <c r="F89" s="145">
        <v>5636</v>
      </c>
      <c r="G89" s="145">
        <v>5636</v>
      </c>
    </row>
    <row r="90" spans="1:7" s="138" customFormat="1" ht="24" outlineLevel="2" x14ac:dyDescent="0.3">
      <c r="A90" s="150" t="s">
        <v>1120</v>
      </c>
      <c r="B90" s="151" t="s">
        <v>1370</v>
      </c>
      <c r="C90" s="152" t="s">
        <v>1371</v>
      </c>
      <c r="D90" s="151" t="s">
        <v>166</v>
      </c>
      <c r="E90" s="153">
        <v>2.1939000000000002</v>
      </c>
      <c r="F90" s="154">
        <v>10863</v>
      </c>
      <c r="G90" s="154">
        <v>23832.34</v>
      </c>
    </row>
    <row r="91" spans="1:7" s="138" customFormat="1" outlineLevel="2" x14ac:dyDescent="0.3">
      <c r="A91" s="155"/>
      <c r="B91" s="156"/>
      <c r="C91" s="157" t="s">
        <v>167</v>
      </c>
      <c r="D91" s="158" t="s">
        <v>144</v>
      </c>
      <c r="E91" s="159">
        <v>2.1939000000000002</v>
      </c>
      <c r="F91" s="160">
        <v>2569</v>
      </c>
      <c r="G91" s="160">
        <v>5636.13</v>
      </c>
    </row>
    <row r="92" spans="1:7" s="138" customFormat="1" outlineLevel="3" x14ac:dyDescent="0.3">
      <c r="A92" s="139" t="s">
        <v>1124</v>
      </c>
      <c r="B92" s="140"/>
      <c r="C92" s="146" t="s">
        <v>141</v>
      </c>
      <c r="D92" s="147"/>
      <c r="E92" s="148"/>
      <c r="F92" s="149">
        <v>1667</v>
      </c>
      <c r="G92" s="149">
        <v>1667</v>
      </c>
    </row>
    <row r="93" spans="1:7" s="138" customFormat="1" ht="24" outlineLevel="2" x14ac:dyDescent="0.3">
      <c r="A93" s="150" t="s">
        <v>1125</v>
      </c>
      <c r="B93" s="151" t="s">
        <v>2332</v>
      </c>
      <c r="C93" s="152" t="s">
        <v>2333</v>
      </c>
      <c r="D93" s="151" t="s">
        <v>352</v>
      </c>
      <c r="E93" s="153">
        <v>7.4999999999999997E-2</v>
      </c>
      <c r="F93" s="154">
        <v>1425</v>
      </c>
      <c r="G93" s="154">
        <v>106.88</v>
      </c>
    </row>
    <row r="94" spans="1:7" s="138" customFormat="1" ht="24" outlineLevel="2" x14ac:dyDescent="0.3">
      <c r="A94" s="150" t="s">
        <v>1895</v>
      </c>
      <c r="B94" s="151" t="s">
        <v>2334</v>
      </c>
      <c r="C94" s="152" t="s">
        <v>2335</v>
      </c>
      <c r="D94" s="151" t="s">
        <v>245</v>
      </c>
      <c r="E94" s="153">
        <v>1E-4</v>
      </c>
      <c r="F94" s="154">
        <v>7763690</v>
      </c>
      <c r="G94" s="154">
        <v>776.37</v>
      </c>
    </row>
    <row r="95" spans="1:7" s="138" customFormat="1" ht="24" outlineLevel="2" x14ac:dyDescent="0.3">
      <c r="A95" s="150" t="s">
        <v>1896</v>
      </c>
      <c r="B95" s="151" t="s">
        <v>2309</v>
      </c>
      <c r="C95" s="152" t="s">
        <v>2310</v>
      </c>
      <c r="D95" s="151" t="s">
        <v>2311</v>
      </c>
      <c r="E95" s="153">
        <v>0.4</v>
      </c>
      <c r="F95" s="154">
        <v>37</v>
      </c>
      <c r="G95" s="154">
        <v>14.8</v>
      </c>
    </row>
    <row r="96" spans="1:7" s="138" customFormat="1" ht="24" outlineLevel="2" x14ac:dyDescent="0.3">
      <c r="A96" s="150" t="s">
        <v>1897</v>
      </c>
      <c r="B96" s="151" t="s">
        <v>2336</v>
      </c>
      <c r="C96" s="152" t="s">
        <v>2337</v>
      </c>
      <c r="D96" s="151" t="s">
        <v>2338</v>
      </c>
      <c r="E96" s="153">
        <v>0.35</v>
      </c>
      <c r="F96" s="154">
        <v>1438</v>
      </c>
      <c r="G96" s="154">
        <v>503.3</v>
      </c>
    </row>
    <row r="97" spans="1:7" s="138" customFormat="1" ht="24" outlineLevel="2" x14ac:dyDescent="0.3">
      <c r="A97" s="150" t="s">
        <v>1898</v>
      </c>
      <c r="B97" s="151" t="s">
        <v>2339</v>
      </c>
      <c r="C97" s="152" t="s">
        <v>2340</v>
      </c>
      <c r="D97" s="151" t="s">
        <v>352</v>
      </c>
      <c r="E97" s="153">
        <v>5.5E-2</v>
      </c>
      <c r="F97" s="154">
        <v>4837</v>
      </c>
      <c r="G97" s="154">
        <v>266.04000000000002</v>
      </c>
    </row>
    <row r="98" spans="1:7" s="138" customFormat="1" ht="66" x14ac:dyDescent="0.3">
      <c r="A98" s="132" t="s">
        <v>42</v>
      </c>
      <c r="B98" s="133" t="s">
        <v>2312</v>
      </c>
      <c r="C98" s="134" t="s">
        <v>2341</v>
      </c>
      <c r="D98" s="135" t="s">
        <v>365</v>
      </c>
      <c r="E98" s="137">
        <v>1</v>
      </c>
      <c r="F98" s="225"/>
      <c r="G98" s="137"/>
    </row>
    <row r="99" spans="1:7" s="138" customFormat="1" ht="52.8" x14ac:dyDescent="0.3">
      <c r="A99" s="132" t="s">
        <v>43</v>
      </c>
      <c r="B99" s="133" t="s">
        <v>2312</v>
      </c>
      <c r="C99" s="134" t="s">
        <v>2342</v>
      </c>
      <c r="D99" s="135" t="s">
        <v>365</v>
      </c>
      <c r="E99" s="137">
        <v>1</v>
      </c>
      <c r="F99" s="225"/>
      <c r="G99" s="137"/>
    </row>
    <row r="100" spans="1:7" s="138" customFormat="1" ht="37.200000000000003" x14ac:dyDescent="0.3">
      <c r="A100" s="132" t="s">
        <v>44</v>
      </c>
      <c r="B100" s="133" t="s">
        <v>2343</v>
      </c>
      <c r="C100" s="134" t="s">
        <v>2344</v>
      </c>
      <c r="D100" s="135" t="s">
        <v>157</v>
      </c>
      <c r="E100" s="137">
        <v>1</v>
      </c>
      <c r="F100" s="137">
        <v>154558</v>
      </c>
      <c r="G100" s="137">
        <v>154558</v>
      </c>
    </row>
    <row r="101" spans="1:7" s="138" customFormat="1" outlineLevel="3" x14ac:dyDescent="0.3">
      <c r="A101" s="139"/>
      <c r="B101" s="140"/>
      <c r="C101" s="141" t="s">
        <v>135</v>
      </c>
      <c r="D101" s="142"/>
      <c r="E101" s="143"/>
      <c r="F101" s="144"/>
      <c r="G101" s="145"/>
    </row>
    <row r="102" spans="1:7" s="138" customFormat="1" outlineLevel="3" x14ac:dyDescent="0.3">
      <c r="A102" s="139" t="s">
        <v>273</v>
      </c>
      <c r="B102" s="140"/>
      <c r="C102" s="146" t="s">
        <v>136</v>
      </c>
      <c r="D102" s="147"/>
      <c r="E102" s="148"/>
      <c r="F102" s="149">
        <v>144103</v>
      </c>
      <c r="G102" s="149">
        <v>144103</v>
      </c>
    </row>
    <row r="103" spans="1:7" s="138" customFormat="1" outlineLevel="3" x14ac:dyDescent="0.3">
      <c r="A103" s="139"/>
      <c r="B103" s="140"/>
      <c r="C103" s="141" t="s">
        <v>138</v>
      </c>
      <c r="D103" s="142"/>
      <c r="E103" s="143"/>
      <c r="F103" s="145">
        <v>70164</v>
      </c>
      <c r="G103" s="145">
        <v>70164</v>
      </c>
    </row>
    <row r="104" spans="1:7" s="138" customFormat="1" ht="24" outlineLevel="2" x14ac:dyDescent="0.3">
      <c r="A104" s="150" t="s">
        <v>274</v>
      </c>
      <c r="B104" s="151" t="s">
        <v>2345</v>
      </c>
      <c r="C104" s="152" t="s">
        <v>2346</v>
      </c>
      <c r="D104" s="151" t="s">
        <v>144</v>
      </c>
      <c r="E104" s="153">
        <v>26.78</v>
      </c>
      <c r="F104" s="154">
        <v>5381</v>
      </c>
      <c r="G104" s="154">
        <v>144103.18</v>
      </c>
    </row>
    <row r="105" spans="1:7" s="138" customFormat="1" outlineLevel="3" x14ac:dyDescent="0.3">
      <c r="A105" s="139" t="s">
        <v>277</v>
      </c>
      <c r="B105" s="140"/>
      <c r="C105" s="146" t="s">
        <v>139</v>
      </c>
      <c r="D105" s="147"/>
      <c r="E105" s="148"/>
      <c r="F105" s="149">
        <v>43</v>
      </c>
      <c r="G105" s="149">
        <v>43</v>
      </c>
    </row>
    <row r="106" spans="1:7" s="138" customFormat="1" ht="24" outlineLevel="2" x14ac:dyDescent="0.3">
      <c r="A106" s="150" t="s">
        <v>278</v>
      </c>
      <c r="B106" s="151" t="s">
        <v>345</v>
      </c>
      <c r="C106" s="152" t="s">
        <v>346</v>
      </c>
      <c r="D106" s="151" t="s">
        <v>166</v>
      </c>
      <c r="E106" s="153">
        <v>0.13389999999999999</v>
      </c>
      <c r="F106" s="154">
        <v>324</v>
      </c>
      <c r="G106" s="154">
        <v>43.38</v>
      </c>
    </row>
    <row r="107" spans="1:7" s="138" customFormat="1" outlineLevel="3" x14ac:dyDescent="0.3">
      <c r="A107" s="139" t="s">
        <v>284</v>
      </c>
      <c r="B107" s="140"/>
      <c r="C107" s="146" t="s">
        <v>141</v>
      </c>
      <c r="D107" s="147"/>
      <c r="E107" s="148"/>
      <c r="F107" s="149">
        <v>10412</v>
      </c>
      <c r="G107" s="149">
        <v>10412</v>
      </c>
    </row>
    <row r="108" spans="1:7" s="138" customFormat="1" ht="24" outlineLevel="2" x14ac:dyDescent="0.3">
      <c r="A108" s="150" t="s">
        <v>285</v>
      </c>
      <c r="B108" s="151" t="s">
        <v>2347</v>
      </c>
      <c r="C108" s="152" t="s">
        <v>2348</v>
      </c>
      <c r="D108" s="151" t="s">
        <v>245</v>
      </c>
      <c r="E108" s="153">
        <v>6.0000000000000002E-5</v>
      </c>
      <c r="F108" s="154">
        <v>29478</v>
      </c>
      <c r="G108" s="154">
        <v>1.77</v>
      </c>
    </row>
    <row r="109" spans="1:7" s="138" customFormat="1" ht="24" outlineLevel="2" x14ac:dyDescent="0.3">
      <c r="A109" s="150" t="s">
        <v>289</v>
      </c>
      <c r="B109" s="151" t="s">
        <v>1235</v>
      </c>
      <c r="C109" s="152" t="s">
        <v>1236</v>
      </c>
      <c r="D109" s="151" t="s">
        <v>245</v>
      </c>
      <c r="E109" s="153">
        <v>2.2000000000000001E-3</v>
      </c>
      <c r="F109" s="154">
        <v>954056</v>
      </c>
      <c r="G109" s="154">
        <v>2098.92</v>
      </c>
    </row>
    <row r="110" spans="1:7" s="138" customFormat="1" ht="24" outlineLevel="2" x14ac:dyDescent="0.3">
      <c r="A110" s="150" t="s">
        <v>292</v>
      </c>
      <c r="B110" s="151" t="s">
        <v>2349</v>
      </c>
      <c r="C110" s="152" t="s">
        <v>2350</v>
      </c>
      <c r="D110" s="151" t="s">
        <v>352</v>
      </c>
      <c r="E110" s="153">
        <v>0.184</v>
      </c>
      <c r="F110" s="154">
        <v>492</v>
      </c>
      <c r="G110" s="154">
        <v>90.53</v>
      </c>
    </row>
    <row r="111" spans="1:7" s="138" customFormat="1" ht="24" outlineLevel="2" x14ac:dyDescent="0.3">
      <c r="A111" s="150" t="s">
        <v>295</v>
      </c>
      <c r="B111" s="151" t="s">
        <v>354</v>
      </c>
      <c r="C111" s="152" t="s">
        <v>355</v>
      </c>
      <c r="D111" s="151" t="s">
        <v>352</v>
      </c>
      <c r="E111" s="153">
        <v>0.3</v>
      </c>
      <c r="F111" s="154">
        <v>1154</v>
      </c>
      <c r="G111" s="154">
        <v>346.2</v>
      </c>
    </row>
    <row r="112" spans="1:7" s="138" customFormat="1" ht="24" outlineLevel="2" x14ac:dyDescent="0.3">
      <c r="A112" s="150" t="s">
        <v>2351</v>
      </c>
      <c r="B112" s="151" t="s">
        <v>2352</v>
      </c>
      <c r="C112" s="152" t="s">
        <v>2353</v>
      </c>
      <c r="D112" s="151" t="s">
        <v>245</v>
      </c>
      <c r="E112" s="153">
        <v>0.02</v>
      </c>
      <c r="F112" s="154">
        <v>345107</v>
      </c>
      <c r="G112" s="154">
        <v>6902.14</v>
      </c>
    </row>
    <row r="113" spans="1:7" s="138" customFormat="1" ht="24" outlineLevel="2" x14ac:dyDescent="0.3">
      <c r="A113" s="150" t="s">
        <v>2354</v>
      </c>
      <c r="B113" s="151" t="s">
        <v>2355</v>
      </c>
      <c r="C113" s="152" t="s">
        <v>2356</v>
      </c>
      <c r="D113" s="151" t="s">
        <v>352</v>
      </c>
      <c r="E113" s="153">
        <v>0.25</v>
      </c>
      <c r="F113" s="154">
        <v>934</v>
      </c>
      <c r="G113" s="154">
        <v>233.5</v>
      </c>
    </row>
    <row r="114" spans="1:7" s="138" customFormat="1" ht="24" outlineLevel="2" x14ac:dyDescent="0.3">
      <c r="A114" s="150" t="s">
        <v>2357</v>
      </c>
      <c r="B114" s="151" t="s">
        <v>2336</v>
      </c>
      <c r="C114" s="152" t="s">
        <v>2337</v>
      </c>
      <c r="D114" s="151" t="s">
        <v>2338</v>
      </c>
      <c r="E114" s="153">
        <v>0.5</v>
      </c>
      <c r="F114" s="154">
        <v>1438</v>
      </c>
      <c r="G114" s="154">
        <v>719</v>
      </c>
    </row>
    <row r="115" spans="1:7" s="138" customFormat="1" ht="24" outlineLevel="2" x14ac:dyDescent="0.3">
      <c r="A115" s="150" t="s">
        <v>2358</v>
      </c>
      <c r="B115" s="151" t="s">
        <v>2359</v>
      </c>
      <c r="C115" s="152" t="s">
        <v>2360</v>
      </c>
      <c r="D115" s="151" t="s">
        <v>245</v>
      </c>
      <c r="E115" s="153">
        <v>2.3E-5</v>
      </c>
      <c r="F115" s="154">
        <v>832359</v>
      </c>
      <c r="G115" s="154">
        <v>19.14</v>
      </c>
    </row>
    <row r="116" spans="1:7" s="138" customFormat="1" ht="52.8" x14ac:dyDescent="0.3">
      <c r="A116" s="132" t="s">
        <v>47</v>
      </c>
      <c r="B116" s="133" t="s">
        <v>2312</v>
      </c>
      <c r="C116" s="134" t="s">
        <v>2361</v>
      </c>
      <c r="D116" s="135" t="s">
        <v>365</v>
      </c>
      <c r="E116" s="137">
        <v>1</v>
      </c>
      <c r="F116" s="225"/>
      <c r="G116" s="137"/>
    </row>
    <row r="117" spans="1:7" s="138" customFormat="1" ht="37.200000000000003" x14ac:dyDescent="0.3">
      <c r="A117" s="132" t="s">
        <v>48</v>
      </c>
      <c r="B117" s="133" t="s">
        <v>2362</v>
      </c>
      <c r="C117" s="134" t="s">
        <v>2363</v>
      </c>
      <c r="D117" s="135" t="s">
        <v>157</v>
      </c>
      <c r="E117" s="137">
        <v>1</v>
      </c>
      <c r="F117" s="137">
        <v>59151</v>
      </c>
      <c r="G117" s="137">
        <v>59151</v>
      </c>
    </row>
    <row r="118" spans="1:7" s="138" customFormat="1" outlineLevel="3" x14ac:dyDescent="0.3">
      <c r="A118" s="139"/>
      <c r="B118" s="140"/>
      <c r="C118" s="141" t="s">
        <v>135</v>
      </c>
      <c r="D118" s="142"/>
      <c r="E118" s="143"/>
      <c r="F118" s="144"/>
      <c r="G118" s="145"/>
    </row>
    <row r="119" spans="1:7" s="138" customFormat="1" outlineLevel="3" x14ac:dyDescent="0.3">
      <c r="A119" s="139" t="s">
        <v>2364</v>
      </c>
      <c r="B119" s="140"/>
      <c r="C119" s="146" t="s">
        <v>136</v>
      </c>
      <c r="D119" s="147"/>
      <c r="E119" s="148"/>
      <c r="F119" s="149">
        <v>51773</v>
      </c>
      <c r="G119" s="149">
        <v>51773</v>
      </c>
    </row>
    <row r="120" spans="1:7" s="138" customFormat="1" outlineLevel="3" x14ac:dyDescent="0.3">
      <c r="A120" s="139"/>
      <c r="B120" s="140"/>
      <c r="C120" s="141" t="s">
        <v>138</v>
      </c>
      <c r="D120" s="142"/>
      <c r="E120" s="143"/>
      <c r="F120" s="145">
        <v>28468</v>
      </c>
      <c r="G120" s="145">
        <v>28468</v>
      </c>
    </row>
    <row r="121" spans="1:7" s="138" customFormat="1" ht="24" outlineLevel="2" x14ac:dyDescent="0.3">
      <c r="A121" s="150" t="s">
        <v>2365</v>
      </c>
      <c r="B121" s="151" t="s">
        <v>2366</v>
      </c>
      <c r="C121" s="152" t="s">
        <v>2367</v>
      </c>
      <c r="D121" s="151" t="s">
        <v>144</v>
      </c>
      <c r="E121" s="153">
        <v>9.27</v>
      </c>
      <c r="F121" s="154">
        <v>5585</v>
      </c>
      <c r="G121" s="154">
        <v>51772.95</v>
      </c>
    </row>
    <row r="122" spans="1:7" s="138" customFormat="1" outlineLevel="3" x14ac:dyDescent="0.3">
      <c r="A122" s="139" t="s">
        <v>2368</v>
      </c>
      <c r="B122" s="140"/>
      <c r="C122" s="146" t="s">
        <v>139</v>
      </c>
      <c r="D122" s="147"/>
      <c r="E122" s="148"/>
      <c r="F122" s="149">
        <v>4923</v>
      </c>
      <c r="G122" s="149">
        <v>4923</v>
      </c>
    </row>
    <row r="123" spans="1:7" s="138" customFormat="1" outlineLevel="3" x14ac:dyDescent="0.3">
      <c r="A123" s="139"/>
      <c r="B123" s="140"/>
      <c r="C123" s="141" t="s">
        <v>140</v>
      </c>
      <c r="D123" s="142"/>
      <c r="E123" s="143"/>
      <c r="F123" s="145">
        <v>1164</v>
      </c>
      <c r="G123" s="145">
        <v>1164</v>
      </c>
    </row>
    <row r="124" spans="1:7" s="138" customFormat="1" ht="24" outlineLevel="2" x14ac:dyDescent="0.3">
      <c r="A124" s="150" t="s">
        <v>2369</v>
      </c>
      <c r="B124" s="151" t="s">
        <v>1370</v>
      </c>
      <c r="C124" s="152" t="s">
        <v>1371</v>
      </c>
      <c r="D124" s="151" t="s">
        <v>166</v>
      </c>
      <c r="E124" s="153">
        <v>0.45319999999999999</v>
      </c>
      <c r="F124" s="154">
        <v>10863</v>
      </c>
      <c r="G124" s="154">
        <v>4923.1099999999997</v>
      </c>
    </row>
    <row r="125" spans="1:7" s="138" customFormat="1" outlineLevel="2" x14ac:dyDescent="0.3">
      <c r="A125" s="155"/>
      <c r="B125" s="156"/>
      <c r="C125" s="157" t="s">
        <v>167</v>
      </c>
      <c r="D125" s="158" t="s">
        <v>144</v>
      </c>
      <c r="E125" s="159">
        <v>0.45319999999999999</v>
      </c>
      <c r="F125" s="160">
        <v>2569</v>
      </c>
      <c r="G125" s="160">
        <v>1164.27</v>
      </c>
    </row>
    <row r="126" spans="1:7" s="138" customFormat="1" outlineLevel="3" x14ac:dyDescent="0.3">
      <c r="A126" s="139" t="s">
        <v>2370</v>
      </c>
      <c r="B126" s="140"/>
      <c r="C126" s="146" t="s">
        <v>141</v>
      </c>
      <c r="D126" s="147"/>
      <c r="E126" s="148"/>
      <c r="F126" s="149">
        <v>2455</v>
      </c>
      <c r="G126" s="149">
        <v>2455</v>
      </c>
    </row>
    <row r="127" spans="1:7" s="138" customFormat="1" ht="24" outlineLevel="2" x14ac:dyDescent="0.3">
      <c r="A127" s="150" t="s">
        <v>2371</v>
      </c>
      <c r="B127" s="151" t="s">
        <v>700</v>
      </c>
      <c r="C127" s="152" t="s">
        <v>701</v>
      </c>
      <c r="D127" s="151" t="s">
        <v>245</v>
      </c>
      <c r="E127" s="153">
        <v>2.9999999999999997E-4</v>
      </c>
      <c r="F127" s="154">
        <v>36581</v>
      </c>
      <c r="G127" s="154">
        <v>10.97</v>
      </c>
    </row>
    <row r="128" spans="1:7" s="138" customFormat="1" ht="24" outlineLevel="2" x14ac:dyDescent="0.3">
      <c r="A128" s="150" t="s">
        <v>2372</v>
      </c>
      <c r="B128" s="151" t="s">
        <v>1235</v>
      </c>
      <c r="C128" s="152" t="s">
        <v>1236</v>
      </c>
      <c r="D128" s="151" t="s">
        <v>245</v>
      </c>
      <c r="E128" s="153">
        <v>2.9999999999999997E-4</v>
      </c>
      <c r="F128" s="154">
        <v>954056</v>
      </c>
      <c r="G128" s="154">
        <v>286.22000000000003</v>
      </c>
    </row>
    <row r="129" spans="1:7" s="138" customFormat="1" ht="24" outlineLevel="2" x14ac:dyDescent="0.3">
      <c r="A129" s="150" t="s">
        <v>2373</v>
      </c>
      <c r="B129" s="151" t="s">
        <v>2374</v>
      </c>
      <c r="C129" s="152" t="s">
        <v>2375</v>
      </c>
      <c r="D129" s="151" t="s">
        <v>245</v>
      </c>
      <c r="E129" s="153">
        <v>1.0000000000000001E-5</v>
      </c>
      <c r="F129" s="154">
        <v>1576025</v>
      </c>
      <c r="G129" s="154">
        <v>15.76</v>
      </c>
    </row>
    <row r="130" spans="1:7" s="138" customFormat="1" ht="24" outlineLevel="2" x14ac:dyDescent="0.3">
      <c r="A130" s="150" t="s">
        <v>2376</v>
      </c>
      <c r="B130" s="151" t="s">
        <v>2377</v>
      </c>
      <c r="C130" s="152" t="s">
        <v>2378</v>
      </c>
      <c r="D130" s="151" t="s">
        <v>245</v>
      </c>
      <c r="E130" s="153">
        <v>6.0000000000000002E-5</v>
      </c>
      <c r="F130" s="154">
        <v>6325216</v>
      </c>
      <c r="G130" s="154">
        <v>379.51</v>
      </c>
    </row>
    <row r="131" spans="1:7" s="138" customFormat="1" ht="24" outlineLevel="2" x14ac:dyDescent="0.3">
      <c r="A131" s="150" t="s">
        <v>2379</v>
      </c>
      <c r="B131" s="151" t="s">
        <v>2380</v>
      </c>
      <c r="C131" s="152" t="s">
        <v>2381</v>
      </c>
      <c r="D131" s="151" t="s">
        <v>352</v>
      </c>
      <c r="E131" s="153">
        <v>0.08</v>
      </c>
      <c r="F131" s="154">
        <v>809</v>
      </c>
      <c r="G131" s="154">
        <v>64.72</v>
      </c>
    </row>
    <row r="132" spans="1:7" s="138" customFormat="1" ht="24" outlineLevel="2" x14ac:dyDescent="0.3">
      <c r="A132" s="150" t="s">
        <v>2382</v>
      </c>
      <c r="B132" s="151" t="s">
        <v>554</v>
      </c>
      <c r="C132" s="152" t="s">
        <v>555</v>
      </c>
      <c r="D132" s="151" t="s">
        <v>245</v>
      </c>
      <c r="E132" s="153">
        <v>2.0000000000000002E-5</v>
      </c>
      <c r="F132" s="154">
        <v>262219</v>
      </c>
      <c r="G132" s="154">
        <v>5.24</v>
      </c>
    </row>
    <row r="133" spans="1:7" s="138" customFormat="1" ht="24" outlineLevel="2" x14ac:dyDescent="0.3">
      <c r="A133" s="150" t="s">
        <v>2383</v>
      </c>
      <c r="B133" s="151" t="s">
        <v>2384</v>
      </c>
      <c r="C133" s="152" t="s">
        <v>2385</v>
      </c>
      <c r="D133" s="151" t="s">
        <v>157</v>
      </c>
      <c r="E133" s="154">
        <v>10</v>
      </c>
      <c r="F133" s="154">
        <v>50</v>
      </c>
      <c r="G133" s="154">
        <v>500</v>
      </c>
    </row>
    <row r="134" spans="1:7" s="138" customFormat="1" ht="24" outlineLevel="2" x14ac:dyDescent="0.3">
      <c r="A134" s="150" t="s">
        <v>2386</v>
      </c>
      <c r="B134" s="151" t="s">
        <v>2387</v>
      </c>
      <c r="C134" s="152" t="s">
        <v>2388</v>
      </c>
      <c r="D134" s="151" t="s">
        <v>352</v>
      </c>
      <c r="E134" s="153">
        <v>0.02</v>
      </c>
      <c r="F134" s="154">
        <v>211</v>
      </c>
      <c r="G134" s="154">
        <v>4.22</v>
      </c>
    </row>
    <row r="135" spans="1:7" s="138" customFormat="1" ht="24" outlineLevel="2" x14ac:dyDescent="0.3">
      <c r="A135" s="150" t="s">
        <v>2389</v>
      </c>
      <c r="B135" s="151" t="s">
        <v>2390</v>
      </c>
      <c r="C135" s="152" t="s">
        <v>2391</v>
      </c>
      <c r="D135" s="151" t="s">
        <v>352</v>
      </c>
      <c r="E135" s="153">
        <v>0.1</v>
      </c>
      <c r="F135" s="154">
        <v>8349</v>
      </c>
      <c r="G135" s="154">
        <v>834.9</v>
      </c>
    </row>
    <row r="136" spans="1:7" s="138" customFormat="1" ht="24" outlineLevel="2" x14ac:dyDescent="0.3">
      <c r="A136" s="150" t="s">
        <v>2392</v>
      </c>
      <c r="B136" s="151" t="s">
        <v>2393</v>
      </c>
      <c r="C136" s="152" t="s">
        <v>2394</v>
      </c>
      <c r="D136" s="151" t="s">
        <v>352</v>
      </c>
      <c r="E136" s="153">
        <v>0.03</v>
      </c>
      <c r="F136" s="154">
        <v>246</v>
      </c>
      <c r="G136" s="154">
        <v>7.38</v>
      </c>
    </row>
    <row r="137" spans="1:7" s="138" customFormat="1" ht="24" outlineLevel="2" x14ac:dyDescent="0.3">
      <c r="A137" s="150" t="s">
        <v>2395</v>
      </c>
      <c r="B137" s="151" t="s">
        <v>533</v>
      </c>
      <c r="C137" s="152" t="s">
        <v>534</v>
      </c>
      <c r="D137" s="151" t="s">
        <v>352</v>
      </c>
      <c r="E137" s="153">
        <v>0.21</v>
      </c>
      <c r="F137" s="154">
        <v>1186</v>
      </c>
      <c r="G137" s="154">
        <v>249.06</v>
      </c>
    </row>
    <row r="138" spans="1:7" s="138" customFormat="1" ht="24" outlineLevel="2" x14ac:dyDescent="0.3">
      <c r="A138" s="150" t="s">
        <v>2396</v>
      </c>
      <c r="B138" s="151" t="s">
        <v>2339</v>
      </c>
      <c r="C138" s="152" t="s">
        <v>2340</v>
      </c>
      <c r="D138" s="151" t="s">
        <v>352</v>
      </c>
      <c r="E138" s="153">
        <v>0.02</v>
      </c>
      <c r="F138" s="154">
        <v>4837</v>
      </c>
      <c r="G138" s="154">
        <v>96.74</v>
      </c>
    </row>
    <row r="139" spans="1:7" s="138" customFormat="1" ht="39.6" x14ac:dyDescent="0.3">
      <c r="A139" s="132" t="s">
        <v>49</v>
      </c>
      <c r="B139" s="133" t="s">
        <v>2312</v>
      </c>
      <c r="C139" s="134" t="s">
        <v>2397</v>
      </c>
      <c r="D139" s="135" t="s">
        <v>2314</v>
      </c>
      <c r="E139" s="137">
        <v>1</v>
      </c>
      <c r="F139" s="225"/>
      <c r="G139" s="137"/>
    </row>
    <row r="140" spans="1:7" s="138" customFormat="1" ht="66" x14ac:dyDescent="0.3">
      <c r="A140" s="132" t="s">
        <v>52</v>
      </c>
      <c r="B140" s="133" t="s">
        <v>2312</v>
      </c>
      <c r="C140" s="134" t="s">
        <v>2398</v>
      </c>
      <c r="D140" s="135" t="s">
        <v>365</v>
      </c>
      <c r="E140" s="137">
        <v>1</v>
      </c>
      <c r="F140" s="225"/>
      <c r="G140" s="137"/>
    </row>
    <row r="141" spans="1:7" s="138" customFormat="1" ht="37.200000000000003" x14ac:dyDescent="0.3">
      <c r="A141" s="132" t="s">
        <v>53</v>
      </c>
      <c r="B141" s="133" t="s">
        <v>2320</v>
      </c>
      <c r="C141" s="134" t="s">
        <v>2321</v>
      </c>
      <c r="D141" s="135" t="s">
        <v>157</v>
      </c>
      <c r="E141" s="137">
        <v>1</v>
      </c>
      <c r="F141" s="137">
        <v>5325</v>
      </c>
      <c r="G141" s="137">
        <v>5325</v>
      </c>
    </row>
    <row r="142" spans="1:7" s="138" customFormat="1" outlineLevel="3" x14ac:dyDescent="0.3">
      <c r="A142" s="139"/>
      <c r="B142" s="140"/>
      <c r="C142" s="141" t="s">
        <v>135</v>
      </c>
      <c r="D142" s="142"/>
      <c r="E142" s="143"/>
      <c r="F142" s="144"/>
      <c r="G142" s="145"/>
    </row>
    <row r="143" spans="1:7" s="138" customFormat="1" outlineLevel="3" x14ac:dyDescent="0.3">
      <c r="A143" s="139" t="s">
        <v>1940</v>
      </c>
      <c r="B143" s="140"/>
      <c r="C143" s="146" t="s">
        <v>136</v>
      </c>
      <c r="D143" s="147"/>
      <c r="E143" s="148"/>
      <c r="F143" s="149">
        <v>4030</v>
      </c>
      <c r="G143" s="149">
        <v>4030</v>
      </c>
    </row>
    <row r="144" spans="1:7" s="138" customFormat="1" outlineLevel="3" x14ac:dyDescent="0.3">
      <c r="A144" s="139"/>
      <c r="B144" s="140"/>
      <c r="C144" s="141" t="s">
        <v>138</v>
      </c>
      <c r="D144" s="142"/>
      <c r="E144" s="143"/>
      <c r="F144" s="145">
        <v>2216</v>
      </c>
      <c r="G144" s="145">
        <v>2216</v>
      </c>
    </row>
    <row r="145" spans="1:7" s="138" customFormat="1" ht="24" outlineLevel="2" x14ac:dyDescent="0.3">
      <c r="A145" s="150" t="s">
        <v>1941</v>
      </c>
      <c r="B145" s="151" t="s">
        <v>2322</v>
      </c>
      <c r="C145" s="152" t="s">
        <v>2323</v>
      </c>
      <c r="D145" s="151" t="s">
        <v>144</v>
      </c>
      <c r="E145" s="153">
        <v>1.03</v>
      </c>
      <c r="F145" s="154">
        <v>3913</v>
      </c>
      <c r="G145" s="154">
        <v>4030.39</v>
      </c>
    </row>
    <row r="146" spans="1:7" s="138" customFormat="1" outlineLevel="3" x14ac:dyDescent="0.3">
      <c r="A146" s="139" t="s">
        <v>1942</v>
      </c>
      <c r="B146" s="140"/>
      <c r="C146" s="146" t="s">
        <v>139</v>
      </c>
      <c r="D146" s="147"/>
      <c r="E146" s="148"/>
      <c r="F146" s="149">
        <v>1295</v>
      </c>
      <c r="G146" s="149">
        <v>1295</v>
      </c>
    </row>
    <row r="147" spans="1:7" s="138" customFormat="1" outlineLevel="3" x14ac:dyDescent="0.3">
      <c r="A147" s="139"/>
      <c r="B147" s="140"/>
      <c r="C147" s="141" t="s">
        <v>140</v>
      </c>
      <c r="D147" s="142"/>
      <c r="E147" s="143"/>
      <c r="F147" s="145">
        <v>423</v>
      </c>
      <c r="G147" s="145">
        <v>423</v>
      </c>
    </row>
    <row r="148" spans="1:7" s="138" customFormat="1" ht="24" outlineLevel="2" x14ac:dyDescent="0.3">
      <c r="A148" s="150" t="s">
        <v>1943</v>
      </c>
      <c r="B148" s="151" t="s">
        <v>206</v>
      </c>
      <c r="C148" s="152" t="s">
        <v>207</v>
      </c>
      <c r="D148" s="151" t="s">
        <v>166</v>
      </c>
      <c r="E148" s="153">
        <v>0.1648</v>
      </c>
      <c r="F148" s="154">
        <v>7859</v>
      </c>
      <c r="G148" s="154">
        <v>1295.1600000000001</v>
      </c>
    </row>
    <row r="149" spans="1:7" s="138" customFormat="1" outlineLevel="2" x14ac:dyDescent="0.3">
      <c r="A149" s="155"/>
      <c r="B149" s="156"/>
      <c r="C149" s="157" t="s">
        <v>167</v>
      </c>
      <c r="D149" s="158" t="s">
        <v>144</v>
      </c>
      <c r="E149" s="159">
        <v>0.1648</v>
      </c>
      <c r="F149" s="160">
        <v>2569</v>
      </c>
      <c r="G149" s="160">
        <v>423.37</v>
      </c>
    </row>
    <row r="150" spans="1:7" s="138" customFormat="1" ht="66" x14ac:dyDescent="0.3">
      <c r="A150" s="132" t="s">
        <v>54</v>
      </c>
      <c r="B150" s="133" t="s">
        <v>2312</v>
      </c>
      <c r="C150" s="134" t="s">
        <v>2399</v>
      </c>
      <c r="D150" s="135" t="s">
        <v>365</v>
      </c>
      <c r="E150" s="137">
        <v>1</v>
      </c>
      <c r="F150" s="225"/>
      <c r="G150" s="137"/>
    </row>
    <row r="151" spans="1:7" s="138" customFormat="1" ht="26.4" x14ac:dyDescent="0.3">
      <c r="A151" s="132" t="s">
        <v>57</v>
      </c>
      <c r="B151" s="133" t="s">
        <v>2312</v>
      </c>
      <c r="C151" s="134" t="s">
        <v>2400</v>
      </c>
      <c r="D151" s="135" t="s">
        <v>2314</v>
      </c>
      <c r="E151" s="137">
        <v>3</v>
      </c>
      <c r="F151" s="225"/>
      <c r="G151" s="137"/>
    </row>
    <row r="152" spans="1:7" s="138" customFormat="1" ht="26.4" x14ac:dyDescent="0.3">
      <c r="A152" s="132" t="s">
        <v>58</v>
      </c>
      <c r="B152" s="133" t="s">
        <v>2312</v>
      </c>
      <c r="C152" s="134" t="s">
        <v>2401</v>
      </c>
      <c r="D152" s="135" t="s">
        <v>2314</v>
      </c>
      <c r="E152" s="137">
        <v>2</v>
      </c>
      <c r="F152" s="225"/>
      <c r="G152" s="137"/>
    </row>
    <row r="153" spans="1:7" s="138" customFormat="1" ht="26.4" x14ac:dyDescent="0.3">
      <c r="A153" s="132" t="s">
        <v>59</v>
      </c>
      <c r="B153" s="133" t="s">
        <v>2312</v>
      </c>
      <c r="C153" s="134" t="s">
        <v>2402</v>
      </c>
      <c r="D153" s="135" t="s">
        <v>2314</v>
      </c>
      <c r="E153" s="137">
        <v>1</v>
      </c>
      <c r="F153" s="225"/>
      <c r="G153" s="137"/>
    </row>
    <row r="154" spans="1:7" s="138" customFormat="1" ht="37.200000000000003" x14ac:dyDescent="0.3">
      <c r="A154" s="132" t="s">
        <v>62</v>
      </c>
      <c r="B154" s="133" t="s">
        <v>2315</v>
      </c>
      <c r="C154" s="134" t="s">
        <v>2316</v>
      </c>
      <c r="D154" s="135" t="s">
        <v>157</v>
      </c>
      <c r="E154" s="137">
        <v>2</v>
      </c>
      <c r="F154" s="137">
        <v>44267</v>
      </c>
      <c r="G154" s="137">
        <v>88534</v>
      </c>
    </row>
    <row r="155" spans="1:7" s="138" customFormat="1" outlineLevel="3" x14ac:dyDescent="0.3">
      <c r="A155" s="139"/>
      <c r="B155" s="140"/>
      <c r="C155" s="141" t="s">
        <v>135</v>
      </c>
      <c r="D155" s="142"/>
      <c r="E155" s="143"/>
      <c r="F155" s="144"/>
      <c r="G155" s="145"/>
    </row>
    <row r="156" spans="1:7" s="138" customFormat="1" outlineLevel="3" x14ac:dyDescent="0.3">
      <c r="A156" s="139" t="s">
        <v>359</v>
      </c>
      <c r="B156" s="140"/>
      <c r="C156" s="146" t="s">
        <v>136</v>
      </c>
      <c r="D156" s="147"/>
      <c r="E156" s="148"/>
      <c r="F156" s="149">
        <v>44249</v>
      </c>
      <c r="G156" s="149">
        <v>88498</v>
      </c>
    </row>
    <row r="157" spans="1:7" s="138" customFormat="1" outlineLevel="3" x14ac:dyDescent="0.3">
      <c r="A157" s="139"/>
      <c r="B157" s="140"/>
      <c r="C157" s="141" t="s">
        <v>138</v>
      </c>
      <c r="D157" s="142"/>
      <c r="E157" s="143"/>
      <c r="F157" s="145">
        <v>24329</v>
      </c>
      <c r="G157" s="145">
        <v>48658</v>
      </c>
    </row>
    <row r="158" spans="1:7" s="138" customFormat="1" ht="24" outlineLevel="2" x14ac:dyDescent="0.3">
      <c r="A158" s="150" t="s">
        <v>360</v>
      </c>
      <c r="B158" s="151" t="s">
        <v>2317</v>
      </c>
      <c r="C158" s="152" t="s">
        <v>2318</v>
      </c>
      <c r="D158" s="151" t="s">
        <v>144</v>
      </c>
      <c r="E158" s="153">
        <v>20.6</v>
      </c>
      <c r="F158" s="154">
        <v>4296</v>
      </c>
      <c r="G158" s="154">
        <v>88497.600000000006</v>
      </c>
    </row>
    <row r="159" spans="1:7" s="138" customFormat="1" outlineLevel="3" x14ac:dyDescent="0.3">
      <c r="A159" s="139" t="s">
        <v>361</v>
      </c>
      <c r="B159" s="140"/>
      <c r="C159" s="146" t="s">
        <v>141</v>
      </c>
      <c r="D159" s="147"/>
      <c r="E159" s="148"/>
      <c r="F159" s="149">
        <v>18</v>
      </c>
      <c r="G159" s="149">
        <v>36</v>
      </c>
    </row>
    <row r="160" spans="1:7" s="138" customFormat="1" ht="24" outlineLevel="2" x14ac:dyDescent="0.3">
      <c r="A160" s="150" t="s">
        <v>362</v>
      </c>
      <c r="B160" s="151" t="s">
        <v>2309</v>
      </c>
      <c r="C160" s="152" t="s">
        <v>2310</v>
      </c>
      <c r="D160" s="151" t="s">
        <v>2311</v>
      </c>
      <c r="E160" s="153">
        <v>0.98</v>
      </c>
      <c r="F160" s="154">
        <v>37</v>
      </c>
      <c r="G160" s="154">
        <v>36.26</v>
      </c>
    </row>
    <row r="161" spans="1:7" s="138" customFormat="1" ht="26.4" x14ac:dyDescent="0.3">
      <c r="A161" s="132" t="s">
        <v>63</v>
      </c>
      <c r="B161" s="133" t="s">
        <v>2312</v>
      </c>
      <c r="C161" s="134" t="s">
        <v>2319</v>
      </c>
      <c r="D161" s="135" t="s">
        <v>2314</v>
      </c>
      <c r="E161" s="137">
        <v>1</v>
      </c>
      <c r="F161" s="225"/>
      <c r="G161" s="137"/>
    </row>
    <row r="162" spans="1:7" s="138" customFormat="1" ht="26.4" x14ac:dyDescent="0.3">
      <c r="A162" s="132" t="s">
        <v>366</v>
      </c>
      <c r="B162" s="133" t="s">
        <v>2312</v>
      </c>
      <c r="C162" s="134" t="s">
        <v>2403</v>
      </c>
      <c r="D162" s="135" t="s">
        <v>2314</v>
      </c>
      <c r="E162" s="137">
        <v>1</v>
      </c>
      <c r="F162" s="225"/>
      <c r="G162" s="137"/>
    </row>
    <row r="163" spans="1:7" s="138" customFormat="1" ht="37.200000000000003" x14ac:dyDescent="0.3">
      <c r="A163" s="132" t="s">
        <v>370</v>
      </c>
      <c r="B163" s="133" t="s">
        <v>2320</v>
      </c>
      <c r="C163" s="134" t="s">
        <v>2321</v>
      </c>
      <c r="D163" s="135" t="s">
        <v>157</v>
      </c>
      <c r="E163" s="137">
        <v>5</v>
      </c>
      <c r="F163" s="137">
        <v>5325</v>
      </c>
      <c r="G163" s="137">
        <v>26625</v>
      </c>
    </row>
    <row r="164" spans="1:7" s="138" customFormat="1" outlineLevel="3" x14ac:dyDescent="0.3">
      <c r="A164" s="139"/>
      <c r="B164" s="140"/>
      <c r="C164" s="141" t="s">
        <v>135</v>
      </c>
      <c r="D164" s="142"/>
      <c r="E164" s="143"/>
      <c r="F164" s="144"/>
      <c r="G164" s="145"/>
    </row>
    <row r="165" spans="1:7" s="138" customFormat="1" outlineLevel="3" x14ac:dyDescent="0.3">
      <c r="A165" s="139" t="s">
        <v>373</v>
      </c>
      <c r="B165" s="140"/>
      <c r="C165" s="146" t="s">
        <v>136</v>
      </c>
      <c r="D165" s="147"/>
      <c r="E165" s="148"/>
      <c r="F165" s="149">
        <v>4030</v>
      </c>
      <c r="G165" s="149">
        <v>20150</v>
      </c>
    </row>
    <row r="166" spans="1:7" s="138" customFormat="1" outlineLevel="3" x14ac:dyDescent="0.3">
      <c r="A166" s="139"/>
      <c r="B166" s="140"/>
      <c r="C166" s="141" t="s">
        <v>138</v>
      </c>
      <c r="D166" s="142"/>
      <c r="E166" s="143"/>
      <c r="F166" s="145">
        <v>2216</v>
      </c>
      <c r="G166" s="145">
        <v>11080</v>
      </c>
    </row>
    <row r="167" spans="1:7" s="138" customFormat="1" ht="24" outlineLevel="2" x14ac:dyDescent="0.3">
      <c r="A167" s="150" t="s">
        <v>374</v>
      </c>
      <c r="B167" s="151" t="s">
        <v>2322</v>
      </c>
      <c r="C167" s="152" t="s">
        <v>2323</v>
      </c>
      <c r="D167" s="151" t="s">
        <v>144</v>
      </c>
      <c r="E167" s="153">
        <v>5.15</v>
      </c>
      <c r="F167" s="154">
        <v>3913</v>
      </c>
      <c r="G167" s="154">
        <v>20151.95</v>
      </c>
    </row>
    <row r="168" spans="1:7" s="138" customFormat="1" outlineLevel="3" x14ac:dyDescent="0.3">
      <c r="A168" s="139" t="s">
        <v>377</v>
      </c>
      <c r="B168" s="140"/>
      <c r="C168" s="146" t="s">
        <v>139</v>
      </c>
      <c r="D168" s="147"/>
      <c r="E168" s="148"/>
      <c r="F168" s="149">
        <v>1295</v>
      </c>
      <c r="G168" s="149">
        <v>6475</v>
      </c>
    </row>
    <row r="169" spans="1:7" s="138" customFormat="1" outlineLevel="3" x14ac:dyDescent="0.3">
      <c r="A169" s="139"/>
      <c r="B169" s="140"/>
      <c r="C169" s="141" t="s">
        <v>140</v>
      </c>
      <c r="D169" s="142"/>
      <c r="E169" s="143"/>
      <c r="F169" s="145">
        <v>423</v>
      </c>
      <c r="G169" s="145">
        <v>2115</v>
      </c>
    </row>
    <row r="170" spans="1:7" s="138" customFormat="1" ht="24" outlineLevel="2" x14ac:dyDescent="0.3">
      <c r="A170" s="150" t="s">
        <v>378</v>
      </c>
      <c r="B170" s="151" t="s">
        <v>206</v>
      </c>
      <c r="C170" s="152" t="s">
        <v>207</v>
      </c>
      <c r="D170" s="151" t="s">
        <v>166</v>
      </c>
      <c r="E170" s="153">
        <v>0.82399999999999995</v>
      </c>
      <c r="F170" s="154">
        <v>7859</v>
      </c>
      <c r="G170" s="154">
        <v>6475.82</v>
      </c>
    </row>
    <row r="171" spans="1:7" s="138" customFormat="1" outlineLevel="2" x14ac:dyDescent="0.3">
      <c r="A171" s="155"/>
      <c r="B171" s="156"/>
      <c r="C171" s="157" t="s">
        <v>167</v>
      </c>
      <c r="D171" s="158" t="s">
        <v>144</v>
      </c>
      <c r="E171" s="159">
        <v>0.82399999999999995</v>
      </c>
      <c r="F171" s="160">
        <v>2569</v>
      </c>
      <c r="G171" s="160">
        <v>2116.86</v>
      </c>
    </row>
    <row r="172" spans="1:7" s="138" customFormat="1" ht="52.8" x14ac:dyDescent="0.3">
      <c r="A172" s="132" t="s">
        <v>394</v>
      </c>
      <c r="B172" s="133" t="s">
        <v>2312</v>
      </c>
      <c r="C172" s="134" t="s">
        <v>2324</v>
      </c>
      <c r="D172" s="135" t="s">
        <v>2314</v>
      </c>
      <c r="E172" s="137">
        <v>4</v>
      </c>
      <c r="F172" s="225"/>
      <c r="G172" s="137"/>
    </row>
    <row r="173" spans="1:7" s="138" customFormat="1" ht="26.4" x14ac:dyDescent="0.3">
      <c r="A173" s="132" t="s">
        <v>398</v>
      </c>
      <c r="B173" s="133" t="s">
        <v>2312</v>
      </c>
      <c r="C173" s="134" t="s">
        <v>2325</v>
      </c>
      <c r="D173" s="135" t="s">
        <v>2314</v>
      </c>
      <c r="E173" s="137">
        <v>1</v>
      </c>
      <c r="F173" s="225"/>
      <c r="G173" s="137"/>
    </row>
    <row r="174" spans="1:7" s="138" customFormat="1" ht="26.4" x14ac:dyDescent="0.3">
      <c r="A174" s="132" t="s">
        <v>421</v>
      </c>
      <c r="B174" s="133" t="s">
        <v>2312</v>
      </c>
      <c r="C174" s="134" t="s">
        <v>2404</v>
      </c>
      <c r="D174" s="135" t="s">
        <v>2314</v>
      </c>
      <c r="E174" s="137">
        <v>3</v>
      </c>
      <c r="F174" s="225"/>
      <c r="G174" s="137"/>
    </row>
    <row r="175" spans="1:7" s="138" customFormat="1" ht="26.4" x14ac:dyDescent="0.3">
      <c r="A175" s="132" t="s">
        <v>436</v>
      </c>
      <c r="B175" s="133" t="s">
        <v>2312</v>
      </c>
      <c r="C175" s="134" t="s">
        <v>2405</v>
      </c>
      <c r="D175" s="135" t="s">
        <v>2314</v>
      </c>
      <c r="E175" s="137">
        <v>1</v>
      </c>
      <c r="F175" s="225"/>
      <c r="G175" s="137"/>
    </row>
    <row r="176" spans="1:7" ht="13.8" x14ac:dyDescent="0.25">
      <c r="A176" s="107"/>
      <c r="B176" s="108" t="s">
        <v>249</v>
      </c>
      <c r="C176" s="109" t="s">
        <v>2406</v>
      </c>
      <c r="D176" s="110"/>
      <c r="E176" s="111"/>
      <c r="F176" s="111"/>
      <c r="G176" s="112">
        <v>2430559</v>
      </c>
    </row>
    <row r="177" spans="1:7" s="19" customFormat="1" outlineLevel="1" x14ac:dyDescent="0.3">
      <c r="A177" s="113"/>
      <c r="B177" s="114"/>
      <c r="C177" s="115" t="s">
        <v>135</v>
      </c>
      <c r="D177" s="116"/>
      <c r="E177" s="117"/>
      <c r="F177" s="117"/>
      <c r="G177" s="118"/>
    </row>
    <row r="178" spans="1:7" s="19" customFormat="1" outlineLevel="1" x14ac:dyDescent="0.3">
      <c r="A178" s="119"/>
      <c r="B178" s="120"/>
      <c r="C178" s="121" t="s">
        <v>136</v>
      </c>
      <c r="D178" s="122" t="s">
        <v>137</v>
      </c>
      <c r="E178" s="123"/>
      <c r="F178" s="123"/>
      <c r="G178" s="124">
        <v>2417486</v>
      </c>
    </row>
    <row r="179" spans="1:7" s="19" customFormat="1" outlineLevel="1" x14ac:dyDescent="0.3">
      <c r="A179" s="113"/>
      <c r="B179" s="114"/>
      <c r="C179" s="115" t="s">
        <v>138</v>
      </c>
      <c r="D179" s="116" t="s">
        <v>137</v>
      </c>
      <c r="E179" s="117"/>
      <c r="F179" s="117"/>
      <c r="G179" s="118">
        <v>1327504</v>
      </c>
    </row>
    <row r="180" spans="1:7" s="19" customFormat="1" outlineLevel="1" x14ac:dyDescent="0.3">
      <c r="A180" s="119"/>
      <c r="B180" s="120"/>
      <c r="C180" s="121" t="s">
        <v>139</v>
      </c>
      <c r="D180" s="122" t="s">
        <v>137</v>
      </c>
      <c r="E180" s="123"/>
      <c r="F180" s="123"/>
      <c r="G180" s="124">
        <v>8985</v>
      </c>
    </row>
    <row r="181" spans="1:7" s="19" customFormat="1" outlineLevel="1" x14ac:dyDescent="0.3">
      <c r="A181" s="113"/>
      <c r="B181" s="114"/>
      <c r="C181" s="115" t="s">
        <v>140</v>
      </c>
      <c r="D181" s="116" t="s">
        <v>137</v>
      </c>
      <c r="E181" s="117"/>
      <c r="F181" s="117"/>
      <c r="G181" s="118">
        <v>2817</v>
      </c>
    </row>
    <row r="182" spans="1:7" s="19" customFormat="1" outlineLevel="1" x14ac:dyDescent="0.3">
      <c r="A182" s="119"/>
      <c r="B182" s="120"/>
      <c r="C182" s="121" t="s">
        <v>141</v>
      </c>
      <c r="D182" s="122" t="s">
        <v>137</v>
      </c>
      <c r="E182" s="123"/>
      <c r="F182" s="123"/>
      <c r="G182" s="124">
        <v>4088</v>
      </c>
    </row>
    <row r="183" spans="1:7" s="19" customFormat="1" outlineLevel="1" x14ac:dyDescent="0.3">
      <c r="A183" s="119"/>
      <c r="B183" s="120"/>
      <c r="C183" s="121" t="s">
        <v>143</v>
      </c>
      <c r="D183" s="122" t="s">
        <v>144</v>
      </c>
      <c r="E183" s="124">
        <v>511</v>
      </c>
      <c r="F183" s="123"/>
      <c r="G183" s="124"/>
    </row>
    <row r="184" spans="1:7" s="19" customFormat="1" x14ac:dyDescent="0.3">
      <c r="A184" s="125"/>
      <c r="B184" s="126"/>
      <c r="C184" s="126"/>
      <c r="D184" s="126"/>
      <c r="E184" s="126"/>
      <c r="F184" s="126"/>
      <c r="G184" s="127"/>
    </row>
    <row r="185" spans="1:7" s="138" customFormat="1" ht="37.200000000000003" x14ac:dyDescent="0.3">
      <c r="A185" s="132" t="s">
        <v>439</v>
      </c>
      <c r="B185" s="133" t="s">
        <v>2407</v>
      </c>
      <c r="C185" s="134" t="s">
        <v>2408</v>
      </c>
      <c r="D185" s="135" t="s">
        <v>365</v>
      </c>
      <c r="E185" s="137">
        <v>1</v>
      </c>
      <c r="F185" s="137">
        <v>197344</v>
      </c>
      <c r="G185" s="137">
        <v>197344</v>
      </c>
    </row>
    <row r="186" spans="1:7" s="138" customFormat="1" outlineLevel="3" x14ac:dyDescent="0.3">
      <c r="A186" s="139"/>
      <c r="B186" s="140"/>
      <c r="C186" s="141" t="s">
        <v>135</v>
      </c>
      <c r="D186" s="142"/>
      <c r="E186" s="143"/>
      <c r="F186" s="144"/>
      <c r="G186" s="145"/>
    </row>
    <row r="187" spans="1:7" s="138" customFormat="1" outlineLevel="3" x14ac:dyDescent="0.3">
      <c r="A187" s="139" t="s">
        <v>1195</v>
      </c>
      <c r="B187" s="140"/>
      <c r="C187" s="146" t="s">
        <v>136</v>
      </c>
      <c r="D187" s="147"/>
      <c r="E187" s="148"/>
      <c r="F187" s="149">
        <v>197341</v>
      </c>
      <c r="G187" s="149">
        <v>197341</v>
      </c>
    </row>
    <row r="188" spans="1:7" s="138" customFormat="1" outlineLevel="3" x14ac:dyDescent="0.3">
      <c r="A188" s="139"/>
      <c r="B188" s="140"/>
      <c r="C188" s="141" t="s">
        <v>138</v>
      </c>
      <c r="D188" s="142"/>
      <c r="E188" s="143"/>
      <c r="F188" s="145">
        <v>108489</v>
      </c>
      <c r="G188" s="145">
        <v>108489</v>
      </c>
    </row>
    <row r="189" spans="1:7" s="138" customFormat="1" ht="24" outlineLevel="2" x14ac:dyDescent="0.3">
      <c r="A189" s="150" t="s">
        <v>1196</v>
      </c>
      <c r="B189" s="151" t="s">
        <v>2330</v>
      </c>
      <c r="C189" s="152" t="s">
        <v>2331</v>
      </c>
      <c r="D189" s="151" t="s">
        <v>144</v>
      </c>
      <c r="E189" s="153">
        <v>42.23</v>
      </c>
      <c r="F189" s="154">
        <v>4673</v>
      </c>
      <c r="G189" s="154">
        <v>197340.79</v>
      </c>
    </row>
    <row r="190" spans="1:7" s="138" customFormat="1" outlineLevel="3" x14ac:dyDescent="0.3">
      <c r="A190" s="139" t="s">
        <v>1199</v>
      </c>
      <c r="B190" s="140"/>
      <c r="C190" s="146" t="s">
        <v>141</v>
      </c>
      <c r="D190" s="147"/>
      <c r="E190" s="148"/>
      <c r="F190" s="149">
        <v>3</v>
      </c>
      <c r="G190" s="149">
        <v>3</v>
      </c>
    </row>
    <row r="191" spans="1:7" s="138" customFormat="1" ht="24" outlineLevel="2" x14ac:dyDescent="0.3">
      <c r="A191" s="150" t="s">
        <v>1200</v>
      </c>
      <c r="B191" s="151" t="s">
        <v>2309</v>
      </c>
      <c r="C191" s="152" t="s">
        <v>2310</v>
      </c>
      <c r="D191" s="151" t="s">
        <v>2311</v>
      </c>
      <c r="E191" s="153">
        <v>0.09</v>
      </c>
      <c r="F191" s="154">
        <v>37</v>
      </c>
      <c r="G191" s="154">
        <v>3.33</v>
      </c>
    </row>
    <row r="192" spans="1:7" s="138" customFormat="1" ht="39.6" x14ac:dyDescent="0.3">
      <c r="A192" s="132" t="s">
        <v>443</v>
      </c>
      <c r="B192" s="133" t="s">
        <v>2312</v>
      </c>
      <c r="C192" s="134" t="s">
        <v>2409</v>
      </c>
      <c r="D192" s="135" t="s">
        <v>2314</v>
      </c>
      <c r="E192" s="137">
        <v>2</v>
      </c>
      <c r="F192" s="225"/>
      <c r="G192" s="137"/>
    </row>
    <row r="193" spans="1:7" s="138" customFormat="1" ht="26.4" x14ac:dyDescent="0.3">
      <c r="A193" s="132" t="s">
        <v>456</v>
      </c>
      <c r="B193" s="133" t="s">
        <v>2312</v>
      </c>
      <c r="C193" s="134" t="s">
        <v>2410</v>
      </c>
      <c r="D193" s="135" t="s">
        <v>2314</v>
      </c>
      <c r="E193" s="137">
        <v>1</v>
      </c>
      <c r="F193" s="225"/>
      <c r="G193" s="137"/>
    </row>
    <row r="194" spans="1:7" s="138" customFormat="1" ht="37.200000000000003" x14ac:dyDescent="0.3">
      <c r="A194" s="132" t="s">
        <v>460</v>
      </c>
      <c r="B194" s="133" t="s">
        <v>2411</v>
      </c>
      <c r="C194" s="134" t="s">
        <v>2412</v>
      </c>
      <c r="D194" s="135" t="s">
        <v>365</v>
      </c>
      <c r="E194" s="137">
        <v>2</v>
      </c>
      <c r="F194" s="137">
        <v>110854</v>
      </c>
      <c r="G194" s="137">
        <v>221708</v>
      </c>
    </row>
    <row r="195" spans="1:7" s="138" customFormat="1" outlineLevel="3" x14ac:dyDescent="0.3">
      <c r="A195" s="139"/>
      <c r="B195" s="140"/>
      <c r="C195" s="141" t="s">
        <v>135</v>
      </c>
      <c r="D195" s="142"/>
      <c r="E195" s="143"/>
      <c r="F195" s="144"/>
      <c r="G195" s="145"/>
    </row>
    <row r="196" spans="1:7" s="138" customFormat="1" outlineLevel="3" x14ac:dyDescent="0.3">
      <c r="A196" s="139" t="s">
        <v>463</v>
      </c>
      <c r="B196" s="140"/>
      <c r="C196" s="146" t="s">
        <v>136</v>
      </c>
      <c r="D196" s="147"/>
      <c r="E196" s="148"/>
      <c r="F196" s="149">
        <v>110854</v>
      </c>
      <c r="G196" s="149">
        <v>221708</v>
      </c>
    </row>
    <row r="197" spans="1:7" s="138" customFormat="1" outlineLevel="3" x14ac:dyDescent="0.3">
      <c r="A197" s="139"/>
      <c r="B197" s="140"/>
      <c r="C197" s="141" t="s">
        <v>138</v>
      </c>
      <c r="D197" s="142"/>
      <c r="E197" s="143"/>
      <c r="F197" s="145">
        <v>60953</v>
      </c>
      <c r="G197" s="145">
        <v>121906</v>
      </c>
    </row>
    <row r="198" spans="1:7" s="138" customFormat="1" ht="24" outlineLevel="2" x14ac:dyDescent="0.3">
      <c r="A198" s="150" t="s">
        <v>464</v>
      </c>
      <c r="B198" s="151" t="s">
        <v>2307</v>
      </c>
      <c r="C198" s="152" t="s">
        <v>2308</v>
      </c>
      <c r="D198" s="151" t="s">
        <v>144</v>
      </c>
      <c r="E198" s="153">
        <v>43.26</v>
      </c>
      <c r="F198" s="154">
        <v>5125</v>
      </c>
      <c r="G198" s="154">
        <v>221707.5</v>
      </c>
    </row>
    <row r="199" spans="1:7" s="138" customFormat="1" ht="39.6" x14ac:dyDescent="0.3">
      <c r="A199" s="132" t="s">
        <v>487</v>
      </c>
      <c r="B199" s="133" t="s">
        <v>2312</v>
      </c>
      <c r="C199" s="134" t="s">
        <v>2413</v>
      </c>
      <c r="D199" s="135" t="s">
        <v>2314</v>
      </c>
      <c r="E199" s="137">
        <v>2</v>
      </c>
      <c r="F199" s="225"/>
      <c r="G199" s="137"/>
    </row>
    <row r="200" spans="1:7" s="138" customFormat="1" ht="39.6" x14ac:dyDescent="0.3">
      <c r="A200" s="132" t="s">
        <v>505</v>
      </c>
      <c r="B200" s="133" t="s">
        <v>2312</v>
      </c>
      <c r="C200" s="134" t="s">
        <v>2414</v>
      </c>
      <c r="D200" s="135" t="s">
        <v>2314</v>
      </c>
      <c r="E200" s="137">
        <v>1</v>
      </c>
      <c r="F200" s="225"/>
      <c r="G200" s="137"/>
    </row>
    <row r="201" spans="1:7" s="138" customFormat="1" ht="26.4" x14ac:dyDescent="0.3">
      <c r="A201" s="132" t="s">
        <v>516</v>
      </c>
      <c r="B201" s="133" t="s">
        <v>2312</v>
      </c>
      <c r="C201" s="134" t="s">
        <v>2415</v>
      </c>
      <c r="D201" s="135" t="s">
        <v>2314</v>
      </c>
      <c r="E201" s="137">
        <v>1</v>
      </c>
      <c r="F201" s="225"/>
      <c r="G201" s="137"/>
    </row>
    <row r="202" spans="1:7" s="138" customFormat="1" ht="26.4" x14ac:dyDescent="0.3">
      <c r="A202" s="132" t="s">
        <v>535</v>
      </c>
      <c r="B202" s="133" t="s">
        <v>2312</v>
      </c>
      <c r="C202" s="134" t="s">
        <v>2402</v>
      </c>
      <c r="D202" s="135" t="s">
        <v>2314</v>
      </c>
      <c r="E202" s="137">
        <v>1</v>
      </c>
      <c r="F202" s="225"/>
      <c r="G202" s="137"/>
    </row>
    <row r="203" spans="1:7" s="138" customFormat="1" ht="37.200000000000003" x14ac:dyDescent="0.3">
      <c r="A203" s="132" t="s">
        <v>556</v>
      </c>
      <c r="B203" s="133" t="s">
        <v>2315</v>
      </c>
      <c r="C203" s="134" t="s">
        <v>2316</v>
      </c>
      <c r="D203" s="135" t="s">
        <v>157</v>
      </c>
      <c r="E203" s="137">
        <v>1</v>
      </c>
      <c r="F203" s="137">
        <v>44267</v>
      </c>
      <c r="G203" s="137">
        <v>44267</v>
      </c>
    </row>
    <row r="204" spans="1:7" s="138" customFormat="1" outlineLevel="3" x14ac:dyDescent="0.3">
      <c r="A204" s="139"/>
      <c r="B204" s="140"/>
      <c r="C204" s="141" t="s">
        <v>135</v>
      </c>
      <c r="D204" s="142"/>
      <c r="E204" s="143"/>
      <c r="F204" s="144"/>
      <c r="G204" s="145"/>
    </row>
    <row r="205" spans="1:7" s="138" customFormat="1" outlineLevel="3" x14ac:dyDescent="0.3">
      <c r="A205" s="139" t="s">
        <v>559</v>
      </c>
      <c r="B205" s="140"/>
      <c r="C205" s="146" t="s">
        <v>136</v>
      </c>
      <c r="D205" s="147"/>
      <c r="E205" s="148"/>
      <c r="F205" s="149">
        <v>44249</v>
      </c>
      <c r="G205" s="149">
        <v>44249</v>
      </c>
    </row>
    <row r="206" spans="1:7" s="138" customFormat="1" outlineLevel="3" x14ac:dyDescent="0.3">
      <c r="A206" s="139"/>
      <c r="B206" s="140"/>
      <c r="C206" s="141" t="s">
        <v>138</v>
      </c>
      <c r="D206" s="142"/>
      <c r="E206" s="143"/>
      <c r="F206" s="145">
        <v>24329</v>
      </c>
      <c r="G206" s="145">
        <v>24329</v>
      </c>
    </row>
    <row r="207" spans="1:7" s="138" customFormat="1" ht="24" outlineLevel="2" x14ac:dyDescent="0.3">
      <c r="A207" s="150" t="s">
        <v>560</v>
      </c>
      <c r="B207" s="151" t="s">
        <v>2317</v>
      </c>
      <c r="C207" s="152" t="s">
        <v>2318</v>
      </c>
      <c r="D207" s="151" t="s">
        <v>144</v>
      </c>
      <c r="E207" s="153">
        <v>10.3</v>
      </c>
      <c r="F207" s="154">
        <v>4296</v>
      </c>
      <c r="G207" s="154">
        <v>44248.800000000003</v>
      </c>
    </row>
    <row r="208" spans="1:7" s="138" customFormat="1" outlineLevel="3" x14ac:dyDescent="0.3">
      <c r="A208" s="139" t="s">
        <v>561</v>
      </c>
      <c r="B208" s="140"/>
      <c r="C208" s="146" t="s">
        <v>141</v>
      </c>
      <c r="D208" s="147"/>
      <c r="E208" s="148"/>
      <c r="F208" s="149">
        <v>18</v>
      </c>
      <c r="G208" s="149">
        <v>18</v>
      </c>
    </row>
    <row r="209" spans="1:7" s="138" customFormat="1" ht="24" outlineLevel="2" x14ac:dyDescent="0.3">
      <c r="A209" s="150" t="s">
        <v>562</v>
      </c>
      <c r="B209" s="151" t="s">
        <v>2309</v>
      </c>
      <c r="C209" s="152" t="s">
        <v>2310</v>
      </c>
      <c r="D209" s="151" t="s">
        <v>2311</v>
      </c>
      <c r="E209" s="153">
        <v>0.49</v>
      </c>
      <c r="F209" s="154">
        <v>37</v>
      </c>
      <c r="G209" s="154">
        <v>18.13</v>
      </c>
    </row>
    <row r="210" spans="1:7" s="138" customFormat="1" ht="26.4" x14ac:dyDescent="0.3">
      <c r="A210" s="132" t="s">
        <v>571</v>
      </c>
      <c r="B210" s="133" t="s">
        <v>2312</v>
      </c>
      <c r="C210" s="134" t="s">
        <v>2326</v>
      </c>
      <c r="D210" s="135" t="s">
        <v>2314</v>
      </c>
      <c r="E210" s="137">
        <v>1</v>
      </c>
      <c r="F210" s="225"/>
      <c r="G210" s="137"/>
    </row>
    <row r="211" spans="1:7" s="138" customFormat="1" ht="37.200000000000003" x14ac:dyDescent="0.3">
      <c r="A211" s="132" t="s">
        <v>626</v>
      </c>
      <c r="B211" s="133" t="s">
        <v>2416</v>
      </c>
      <c r="C211" s="134" t="s">
        <v>2417</v>
      </c>
      <c r="D211" s="135" t="s">
        <v>365</v>
      </c>
      <c r="E211" s="137">
        <v>1</v>
      </c>
      <c r="F211" s="137">
        <v>66447</v>
      </c>
      <c r="G211" s="137">
        <v>66447</v>
      </c>
    </row>
    <row r="212" spans="1:7" s="138" customFormat="1" outlineLevel="3" x14ac:dyDescent="0.3">
      <c r="A212" s="139"/>
      <c r="B212" s="140"/>
      <c r="C212" s="141" t="s">
        <v>135</v>
      </c>
      <c r="D212" s="142"/>
      <c r="E212" s="143"/>
      <c r="F212" s="144"/>
      <c r="G212" s="145"/>
    </row>
    <row r="213" spans="1:7" s="138" customFormat="1" outlineLevel="3" x14ac:dyDescent="0.3">
      <c r="A213" s="139" t="s">
        <v>629</v>
      </c>
      <c r="B213" s="140"/>
      <c r="C213" s="146" t="s">
        <v>136</v>
      </c>
      <c r="D213" s="147"/>
      <c r="E213" s="148"/>
      <c r="F213" s="149">
        <v>66390</v>
      </c>
      <c r="G213" s="149">
        <v>66390</v>
      </c>
    </row>
    <row r="214" spans="1:7" s="138" customFormat="1" outlineLevel="3" x14ac:dyDescent="0.3">
      <c r="A214" s="139"/>
      <c r="B214" s="140"/>
      <c r="C214" s="141" t="s">
        <v>138</v>
      </c>
      <c r="D214" s="142"/>
      <c r="E214" s="143"/>
      <c r="F214" s="145">
        <v>36497</v>
      </c>
      <c r="G214" s="145">
        <v>36497</v>
      </c>
    </row>
    <row r="215" spans="1:7" s="138" customFormat="1" ht="24" outlineLevel="2" x14ac:dyDescent="0.3">
      <c r="A215" s="150" t="s">
        <v>630</v>
      </c>
      <c r="B215" s="151" t="s">
        <v>2418</v>
      </c>
      <c r="C215" s="152" t="s">
        <v>2419</v>
      </c>
      <c r="D215" s="151" t="s">
        <v>144</v>
      </c>
      <c r="E215" s="153">
        <v>14.42</v>
      </c>
      <c r="F215" s="154">
        <v>4604</v>
      </c>
      <c r="G215" s="154">
        <v>66389.679999999993</v>
      </c>
    </row>
    <row r="216" spans="1:7" s="138" customFormat="1" outlineLevel="3" x14ac:dyDescent="0.3">
      <c r="A216" s="139" t="s">
        <v>633</v>
      </c>
      <c r="B216" s="140"/>
      <c r="C216" s="146" t="s">
        <v>141</v>
      </c>
      <c r="D216" s="147"/>
      <c r="E216" s="148"/>
      <c r="F216" s="149">
        <v>57</v>
      </c>
      <c r="G216" s="149">
        <v>57</v>
      </c>
    </row>
    <row r="217" spans="1:7" s="138" customFormat="1" ht="24" outlineLevel="2" x14ac:dyDescent="0.3">
      <c r="A217" s="150" t="s">
        <v>634</v>
      </c>
      <c r="B217" s="151" t="s">
        <v>2309</v>
      </c>
      <c r="C217" s="152" t="s">
        <v>2310</v>
      </c>
      <c r="D217" s="151" t="s">
        <v>2311</v>
      </c>
      <c r="E217" s="153">
        <v>1.55</v>
      </c>
      <c r="F217" s="154">
        <v>37</v>
      </c>
      <c r="G217" s="154">
        <v>57.35</v>
      </c>
    </row>
    <row r="218" spans="1:7" s="138" customFormat="1" ht="26.4" x14ac:dyDescent="0.3">
      <c r="A218" s="132" t="s">
        <v>648</v>
      </c>
      <c r="B218" s="133" t="s">
        <v>2312</v>
      </c>
      <c r="C218" s="134" t="s">
        <v>2420</v>
      </c>
      <c r="D218" s="135" t="s">
        <v>2314</v>
      </c>
      <c r="E218" s="137">
        <v>1</v>
      </c>
      <c r="F218" s="225"/>
      <c r="G218" s="137"/>
    </row>
    <row r="219" spans="1:7" s="138" customFormat="1" ht="37.200000000000003" x14ac:dyDescent="0.3">
      <c r="A219" s="132" t="s">
        <v>662</v>
      </c>
      <c r="B219" s="133" t="s">
        <v>2320</v>
      </c>
      <c r="C219" s="134" t="s">
        <v>2321</v>
      </c>
      <c r="D219" s="135" t="s">
        <v>157</v>
      </c>
      <c r="E219" s="137">
        <v>3</v>
      </c>
      <c r="F219" s="137">
        <v>5325</v>
      </c>
      <c r="G219" s="137">
        <v>15975</v>
      </c>
    </row>
    <row r="220" spans="1:7" s="138" customFormat="1" outlineLevel="3" x14ac:dyDescent="0.3">
      <c r="A220" s="139"/>
      <c r="B220" s="140"/>
      <c r="C220" s="141" t="s">
        <v>135</v>
      </c>
      <c r="D220" s="142"/>
      <c r="E220" s="143"/>
      <c r="F220" s="144"/>
      <c r="G220" s="145"/>
    </row>
    <row r="221" spans="1:7" s="138" customFormat="1" outlineLevel="3" x14ac:dyDescent="0.3">
      <c r="A221" s="139" t="s">
        <v>665</v>
      </c>
      <c r="B221" s="140"/>
      <c r="C221" s="146" t="s">
        <v>136</v>
      </c>
      <c r="D221" s="147"/>
      <c r="E221" s="148"/>
      <c r="F221" s="149">
        <v>4030</v>
      </c>
      <c r="G221" s="149">
        <v>12090</v>
      </c>
    </row>
    <row r="222" spans="1:7" s="138" customFormat="1" outlineLevel="3" x14ac:dyDescent="0.3">
      <c r="A222" s="139"/>
      <c r="B222" s="140"/>
      <c r="C222" s="141" t="s">
        <v>138</v>
      </c>
      <c r="D222" s="142"/>
      <c r="E222" s="143"/>
      <c r="F222" s="145">
        <v>2216</v>
      </c>
      <c r="G222" s="145">
        <v>6648</v>
      </c>
    </row>
    <row r="223" spans="1:7" s="138" customFormat="1" ht="24" outlineLevel="2" x14ac:dyDescent="0.3">
      <c r="A223" s="150" t="s">
        <v>666</v>
      </c>
      <c r="B223" s="151" t="s">
        <v>2322</v>
      </c>
      <c r="C223" s="152" t="s">
        <v>2323</v>
      </c>
      <c r="D223" s="151" t="s">
        <v>144</v>
      </c>
      <c r="E223" s="153">
        <v>3.09</v>
      </c>
      <c r="F223" s="154">
        <v>3913</v>
      </c>
      <c r="G223" s="154">
        <v>12091.17</v>
      </c>
    </row>
    <row r="224" spans="1:7" s="138" customFormat="1" outlineLevel="3" x14ac:dyDescent="0.3">
      <c r="A224" s="139" t="s">
        <v>667</v>
      </c>
      <c r="B224" s="140"/>
      <c r="C224" s="146" t="s">
        <v>139</v>
      </c>
      <c r="D224" s="147"/>
      <c r="E224" s="148"/>
      <c r="F224" s="149">
        <v>1295</v>
      </c>
      <c r="G224" s="149">
        <v>3885</v>
      </c>
    </row>
    <row r="225" spans="1:7" s="138" customFormat="1" outlineLevel="3" x14ac:dyDescent="0.3">
      <c r="A225" s="139"/>
      <c r="B225" s="140"/>
      <c r="C225" s="141" t="s">
        <v>140</v>
      </c>
      <c r="D225" s="142"/>
      <c r="E225" s="143"/>
      <c r="F225" s="145">
        <v>423</v>
      </c>
      <c r="G225" s="145">
        <v>1269</v>
      </c>
    </row>
    <row r="226" spans="1:7" s="138" customFormat="1" ht="24" outlineLevel="2" x14ac:dyDescent="0.3">
      <c r="A226" s="150" t="s">
        <v>668</v>
      </c>
      <c r="B226" s="151" t="s">
        <v>206</v>
      </c>
      <c r="C226" s="152" t="s">
        <v>207</v>
      </c>
      <c r="D226" s="151" t="s">
        <v>166</v>
      </c>
      <c r="E226" s="153">
        <v>0.49440000000000001</v>
      </c>
      <c r="F226" s="154">
        <v>7859</v>
      </c>
      <c r="G226" s="154">
        <v>3885.49</v>
      </c>
    </row>
    <row r="227" spans="1:7" s="138" customFormat="1" outlineLevel="2" x14ac:dyDescent="0.3">
      <c r="A227" s="155"/>
      <c r="B227" s="156"/>
      <c r="C227" s="157" t="s">
        <v>167</v>
      </c>
      <c r="D227" s="158" t="s">
        <v>144</v>
      </c>
      <c r="E227" s="159">
        <v>0.49440000000000001</v>
      </c>
      <c r="F227" s="160">
        <v>2569</v>
      </c>
      <c r="G227" s="160">
        <v>1270.1099999999999</v>
      </c>
    </row>
    <row r="228" spans="1:7" s="138" customFormat="1" ht="52.8" x14ac:dyDescent="0.3">
      <c r="A228" s="132" t="s">
        <v>673</v>
      </c>
      <c r="B228" s="133" t="s">
        <v>2312</v>
      </c>
      <c r="C228" s="134" t="s">
        <v>2324</v>
      </c>
      <c r="D228" s="135" t="s">
        <v>2314</v>
      </c>
      <c r="E228" s="137">
        <v>1</v>
      </c>
      <c r="F228" s="225"/>
      <c r="G228" s="137"/>
    </row>
    <row r="229" spans="1:7" s="138" customFormat="1" ht="26.4" x14ac:dyDescent="0.3">
      <c r="A229" s="132" t="s">
        <v>686</v>
      </c>
      <c r="B229" s="133" t="s">
        <v>2312</v>
      </c>
      <c r="C229" s="134" t="s">
        <v>2325</v>
      </c>
      <c r="D229" s="135" t="s">
        <v>2314</v>
      </c>
      <c r="E229" s="137">
        <v>1</v>
      </c>
      <c r="F229" s="225"/>
      <c r="G229" s="137"/>
    </row>
    <row r="230" spans="1:7" s="138" customFormat="1" ht="26.4" x14ac:dyDescent="0.3">
      <c r="A230" s="132" t="s">
        <v>713</v>
      </c>
      <c r="B230" s="133" t="s">
        <v>2312</v>
      </c>
      <c r="C230" s="134" t="s">
        <v>2421</v>
      </c>
      <c r="D230" s="135" t="s">
        <v>2314</v>
      </c>
      <c r="E230" s="137">
        <v>1</v>
      </c>
      <c r="F230" s="225"/>
      <c r="G230" s="137"/>
    </row>
    <row r="231" spans="1:7" s="138" customFormat="1" ht="39.6" x14ac:dyDescent="0.3">
      <c r="A231" s="132" t="s">
        <v>742</v>
      </c>
      <c r="B231" s="133" t="s">
        <v>2312</v>
      </c>
      <c r="C231" s="134" t="s">
        <v>2422</v>
      </c>
      <c r="D231" s="135" t="s">
        <v>2314</v>
      </c>
      <c r="E231" s="137">
        <v>1</v>
      </c>
      <c r="F231" s="225"/>
      <c r="G231" s="137"/>
    </row>
    <row r="232" spans="1:7" s="138" customFormat="1" ht="37.200000000000003" x14ac:dyDescent="0.3">
      <c r="A232" s="132" t="s">
        <v>754</v>
      </c>
      <c r="B232" s="133" t="s">
        <v>2423</v>
      </c>
      <c r="C232" s="134" t="s">
        <v>2424</v>
      </c>
      <c r="D232" s="135" t="s">
        <v>157</v>
      </c>
      <c r="E232" s="137">
        <v>1</v>
      </c>
      <c r="F232" s="137">
        <v>10117</v>
      </c>
      <c r="G232" s="137">
        <v>10117</v>
      </c>
    </row>
    <row r="233" spans="1:7" s="138" customFormat="1" outlineLevel="3" x14ac:dyDescent="0.3">
      <c r="A233" s="139"/>
      <c r="B233" s="140"/>
      <c r="C233" s="141" t="s">
        <v>135</v>
      </c>
      <c r="D233" s="142"/>
      <c r="E233" s="143"/>
      <c r="F233" s="144"/>
      <c r="G233" s="145"/>
    </row>
    <row r="234" spans="1:7" s="138" customFormat="1" outlineLevel="3" x14ac:dyDescent="0.3">
      <c r="A234" s="139" t="s">
        <v>757</v>
      </c>
      <c r="B234" s="140"/>
      <c r="C234" s="146" t="s">
        <v>136</v>
      </c>
      <c r="D234" s="147"/>
      <c r="E234" s="148"/>
      <c r="F234" s="149">
        <v>8670</v>
      </c>
      <c r="G234" s="149">
        <v>8670</v>
      </c>
    </row>
    <row r="235" spans="1:7" s="138" customFormat="1" outlineLevel="3" x14ac:dyDescent="0.3">
      <c r="A235" s="139"/>
      <c r="B235" s="140"/>
      <c r="C235" s="141" t="s">
        <v>138</v>
      </c>
      <c r="D235" s="142"/>
      <c r="E235" s="143"/>
      <c r="F235" s="145">
        <v>4221</v>
      </c>
      <c r="G235" s="145">
        <v>4221</v>
      </c>
    </row>
    <row r="236" spans="1:7" s="138" customFormat="1" ht="24" outlineLevel="2" x14ac:dyDescent="0.3">
      <c r="A236" s="150" t="s">
        <v>758</v>
      </c>
      <c r="B236" s="151" t="s">
        <v>2425</v>
      </c>
      <c r="C236" s="152" t="s">
        <v>2426</v>
      </c>
      <c r="D236" s="151" t="s">
        <v>144</v>
      </c>
      <c r="E236" s="153">
        <v>1.8528</v>
      </c>
      <c r="F236" s="154">
        <v>4679</v>
      </c>
      <c r="G236" s="154">
        <v>8669.25</v>
      </c>
    </row>
    <row r="237" spans="1:7" s="138" customFormat="1" outlineLevel="3" x14ac:dyDescent="0.3">
      <c r="A237" s="139" t="s">
        <v>759</v>
      </c>
      <c r="B237" s="140"/>
      <c r="C237" s="146" t="s">
        <v>139</v>
      </c>
      <c r="D237" s="147"/>
      <c r="E237" s="148"/>
      <c r="F237" s="149">
        <v>405</v>
      </c>
      <c r="G237" s="149">
        <v>405</v>
      </c>
    </row>
    <row r="238" spans="1:7" s="138" customFormat="1" outlineLevel="3" x14ac:dyDescent="0.3">
      <c r="A238" s="139"/>
      <c r="B238" s="140"/>
      <c r="C238" s="141" t="s">
        <v>140</v>
      </c>
      <c r="D238" s="142"/>
      <c r="E238" s="143"/>
      <c r="F238" s="145">
        <v>93</v>
      </c>
      <c r="G238" s="145">
        <v>93</v>
      </c>
    </row>
    <row r="239" spans="1:7" s="138" customFormat="1" ht="24" outlineLevel="2" x14ac:dyDescent="0.3">
      <c r="A239" s="150" t="s">
        <v>760</v>
      </c>
      <c r="B239" s="151" t="s">
        <v>1780</v>
      </c>
      <c r="C239" s="152" t="s">
        <v>1781</v>
      </c>
      <c r="D239" s="151" t="s">
        <v>166</v>
      </c>
      <c r="E239" s="153">
        <v>0.46052999999999999</v>
      </c>
      <c r="F239" s="154">
        <v>86</v>
      </c>
      <c r="G239" s="154">
        <v>39.61</v>
      </c>
    </row>
    <row r="240" spans="1:7" s="138" customFormat="1" ht="24" outlineLevel="2" x14ac:dyDescent="0.3">
      <c r="A240" s="150" t="s">
        <v>761</v>
      </c>
      <c r="B240" s="151" t="s">
        <v>345</v>
      </c>
      <c r="C240" s="152" t="s">
        <v>346</v>
      </c>
      <c r="D240" s="151" t="s">
        <v>166</v>
      </c>
      <c r="E240" s="153">
        <v>0.20349</v>
      </c>
      <c r="F240" s="154">
        <v>324</v>
      </c>
      <c r="G240" s="154">
        <v>65.930000000000007</v>
      </c>
    </row>
    <row r="241" spans="1:7" s="138" customFormat="1" ht="24" outlineLevel="2" x14ac:dyDescent="0.3">
      <c r="A241" s="150" t="s">
        <v>2427</v>
      </c>
      <c r="B241" s="151" t="s">
        <v>309</v>
      </c>
      <c r="C241" s="152" t="s">
        <v>310</v>
      </c>
      <c r="D241" s="151" t="s">
        <v>166</v>
      </c>
      <c r="E241" s="153">
        <v>1.0710000000000001E-2</v>
      </c>
      <c r="F241" s="154">
        <v>12256</v>
      </c>
      <c r="G241" s="154">
        <v>131.26</v>
      </c>
    </row>
    <row r="242" spans="1:7" s="138" customFormat="1" outlineLevel="2" x14ac:dyDescent="0.3">
      <c r="A242" s="155"/>
      <c r="B242" s="156"/>
      <c r="C242" s="157" t="s">
        <v>167</v>
      </c>
      <c r="D242" s="158" t="s">
        <v>144</v>
      </c>
      <c r="E242" s="159">
        <v>1.0710000000000001E-2</v>
      </c>
      <c r="F242" s="160">
        <v>3671</v>
      </c>
      <c r="G242" s="160">
        <v>39.32</v>
      </c>
    </row>
    <row r="243" spans="1:7" s="138" customFormat="1" ht="24" outlineLevel="2" x14ac:dyDescent="0.3">
      <c r="A243" s="150" t="s">
        <v>2428</v>
      </c>
      <c r="B243" s="151" t="s">
        <v>206</v>
      </c>
      <c r="C243" s="152" t="s">
        <v>207</v>
      </c>
      <c r="D243" s="151" t="s">
        <v>166</v>
      </c>
      <c r="E243" s="153">
        <v>2.1420000000000002E-2</v>
      </c>
      <c r="F243" s="154">
        <v>7859</v>
      </c>
      <c r="G243" s="154">
        <v>168.34</v>
      </c>
    </row>
    <row r="244" spans="1:7" s="138" customFormat="1" outlineLevel="2" x14ac:dyDescent="0.3">
      <c r="A244" s="155"/>
      <c r="B244" s="156"/>
      <c r="C244" s="157" t="s">
        <v>167</v>
      </c>
      <c r="D244" s="158" t="s">
        <v>144</v>
      </c>
      <c r="E244" s="159">
        <v>2.1420000000000002E-2</v>
      </c>
      <c r="F244" s="160">
        <v>2569</v>
      </c>
      <c r="G244" s="160">
        <v>55.03</v>
      </c>
    </row>
    <row r="245" spans="1:7" s="138" customFormat="1" outlineLevel="3" x14ac:dyDescent="0.3">
      <c r="A245" s="139" t="s">
        <v>2429</v>
      </c>
      <c r="B245" s="140"/>
      <c r="C245" s="146" t="s">
        <v>141</v>
      </c>
      <c r="D245" s="147"/>
      <c r="E245" s="148"/>
      <c r="F245" s="149">
        <v>1042</v>
      </c>
      <c r="G245" s="149">
        <v>1042</v>
      </c>
    </row>
    <row r="246" spans="1:7" s="138" customFormat="1" ht="24" outlineLevel="2" x14ac:dyDescent="0.3">
      <c r="A246" s="150" t="s">
        <v>2430</v>
      </c>
      <c r="B246" s="151" t="s">
        <v>1235</v>
      </c>
      <c r="C246" s="152" t="s">
        <v>1236</v>
      </c>
      <c r="D246" s="151" t="s">
        <v>245</v>
      </c>
      <c r="E246" s="153">
        <v>7.1000000000000002E-4</v>
      </c>
      <c r="F246" s="154">
        <v>954056</v>
      </c>
      <c r="G246" s="154">
        <v>677.38</v>
      </c>
    </row>
    <row r="247" spans="1:7" s="138" customFormat="1" ht="24" outlineLevel="2" x14ac:dyDescent="0.3">
      <c r="A247" s="150" t="s">
        <v>2431</v>
      </c>
      <c r="B247" s="151" t="s">
        <v>1796</v>
      </c>
      <c r="C247" s="152" t="s">
        <v>1797</v>
      </c>
      <c r="D247" s="151" t="s">
        <v>352</v>
      </c>
      <c r="E247" s="153">
        <v>0.16</v>
      </c>
      <c r="F247" s="154">
        <v>2280</v>
      </c>
      <c r="G247" s="154">
        <v>364.8</v>
      </c>
    </row>
    <row r="248" spans="1:7" s="138" customFormat="1" ht="39.6" x14ac:dyDescent="0.3">
      <c r="A248" s="132" t="s">
        <v>762</v>
      </c>
      <c r="B248" s="133" t="s">
        <v>2312</v>
      </c>
      <c r="C248" s="134" t="s">
        <v>2432</v>
      </c>
      <c r="D248" s="135" t="s">
        <v>2314</v>
      </c>
      <c r="E248" s="137">
        <v>1</v>
      </c>
      <c r="F248" s="225"/>
      <c r="G248" s="137"/>
    </row>
    <row r="249" spans="1:7" s="138" customFormat="1" ht="37.200000000000003" x14ac:dyDescent="0.3">
      <c r="A249" s="132" t="s">
        <v>767</v>
      </c>
      <c r="B249" s="133" t="s">
        <v>2433</v>
      </c>
      <c r="C249" s="134" t="s">
        <v>2434</v>
      </c>
      <c r="D249" s="135" t="s">
        <v>365</v>
      </c>
      <c r="E249" s="137">
        <v>1</v>
      </c>
      <c r="F249" s="137">
        <v>48149</v>
      </c>
      <c r="G249" s="137">
        <v>48149</v>
      </c>
    </row>
    <row r="250" spans="1:7" s="138" customFormat="1" outlineLevel="3" x14ac:dyDescent="0.3">
      <c r="A250" s="139"/>
      <c r="B250" s="140"/>
      <c r="C250" s="141" t="s">
        <v>135</v>
      </c>
      <c r="D250" s="142"/>
      <c r="E250" s="143"/>
      <c r="F250" s="144"/>
      <c r="G250" s="145"/>
    </row>
    <row r="251" spans="1:7" s="138" customFormat="1" outlineLevel="3" x14ac:dyDescent="0.3">
      <c r="A251" s="139" t="s">
        <v>770</v>
      </c>
      <c r="B251" s="140"/>
      <c r="C251" s="146" t="s">
        <v>136</v>
      </c>
      <c r="D251" s="147"/>
      <c r="E251" s="148"/>
      <c r="F251" s="149">
        <v>48132</v>
      </c>
      <c r="G251" s="149">
        <v>48132</v>
      </c>
    </row>
    <row r="252" spans="1:7" s="138" customFormat="1" outlineLevel="3" x14ac:dyDescent="0.3">
      <c r="A252" s="139"/>
      <c r="B252" s="140"/>
      <c r="C252" s="141" t="s">
        <v>138</v>
      </c>
      <c r="D252" s="142"/>
      <c r="E252" s="143"/>
      <c r="F252" s="145">
        <v>26461</v>
      </c>
      <c r="G252" s="145">
        <v>26461</v>
      </c>
    </row>
    <row r="253" spans="1:7" s="138" customFormat="1" ht="24" outlineLevel="2" x14ac:dyDescent="0.3">
      <c r="A253" s="150" t="s">
        <v>771</v>
      </c>
      <c r="B253" s="151" t="s">
        <v>2330</v>
      </c>
      <c r="C253" s="152" t="s">
        <v>2331</v>
      </c>
      <c r="D253" s="151" t="s">
        <v>144</v>
      </c>
      <c r="E253" s="153">
        <v>10.3</v>
      </c>
      <c r="F253" s="154">
        <v>4673</v>
      </c>
      <c r="G253" s="154">
        <v>48131.9</v>
      </c>
    </row>
    <row r="254" spans="1:7" s="138" customFormat="1" outlineLevel="3" x14ac:dyDescent="0.3">
      <c r="A254" s="139" t="s">
        <v>772</v>
      </c>
      <c r="B254" s="140"/>
      <c r="C254" s="146" t="s">
        <v>141</v>
      </c>
      <c r="D254" s="147"/>
      <c r="E254" s="148"/>
      <c r="F254" s="149">
        <v>17</v>
      </c>
      <c r="G254" s="149">
        <v>17</v>
      </c>
    </row>
    <row r="255" spans="1:7" s="138" customFormat="1" ht="24" outlineLevel="2" x14ac:dyDescent="0.3">
      <c r="A255" s="150" t="s">
        <v>773</v>
      </c>
      <c r="B255" s="151" t="s">
        <v>2309</v>
      </c>
      <c r="C255" s="152" t="s">
        <v>2310</v>
      </c>
      <c r="D255" s="151" t="s">
        <v>2311</v>
      </c>
      <c r="E255" s="153">
        <v>0.46</v>
      </c>
      <c r="F255" s="154">
        <v>37</v>
      </c>
      <c r="G255" s="154">
        <v>17.02</v>
      </c>
    </row>
    <row r="256" spans="1:7" s="138" customFormat="1" ht="39.6" x14ac:dyDescent="0.3">
      <c r="A256" s="132" t="s">
        <v>798</v>
      </c>
      <c r="B256" s="133" t="s">
        <v>2312</v>
      </c>
      <c r="C256" s="134" t="s">
        <v>2435</v>
      </c>
      <c r="D256" s="135" t="s">
        <v>2314</v>
      </c>
      <c r="E256" s="137">
        <v>1</v>
      </c>
      <c r="F256" s="225"/>
      <c r="G256" s="137"/>
    </row>
    <row r="257" spans="1:7" s="138" customFormat="1" ht="37.200000000000003" x14ac:dyDescent="0.3">
      <c r="A257" s="132" t="s">
        <v>811</v>
      </c>
      <c r="B257" s="133" t="s">
        <v>2416</v>
      </c>
      <c r="C257" s="134" t="s">
        <v>2417</v>
      </c>
      <c r="D257" s="135" t="s">
        <v>365</v>
      </c>
      <c r="E257" s="137">
        <v>1</v>
      </c>
      <c r="F257" s="137">
        <v>66447</v>
      </c>
      <c r="G257" s="137">
        <v>66447</v>
      </c>
    </row>
    <row r="258" spans="1:7" s="138" customFormat="1" outlineLevel="3" x14ac:dyDescent="0.3">
      <c r="A258" s="139"/>
      <c r="B258" s="140"/>
      <c r="C258" s="141" t="s">
        <v>135</v>
      </c>
      <c r="D258" s="142"/>
      <c r="E258" s="143"/>
      <c r="F258" s="144"/>
      <c r="G258" s="145"/>
    </row>
    <row r="259" spans="1:7" s="138" customFormat="1" outlineLevel="3" x14ac:dyDescent="0.3">
      <c r="A259" s="139" t="s">
        <v>814</v>
      </c>
      <c r="B259" s="140"/>
      <c r="C259" s="146" t="s">
        <v>136</v>
      </c>
      <c r="D259" s="147"/>
      <c r="E259" s="148"/>
      <c r="F259" s="149">
        <v>66390</v>
      </c>
      <c r="G259" s="149">
        <v>66390</v>
      </c>
    </row>
    <row r="260" spans="1:7" s="138" customFormat="1" outlineLevel="3" x14ac:dyDescent="0.3">
      <c r="A260" s="139"/>
      <c r="B260" s="140"/>
      <c r="C260" s="141" t="s">
        <v>138</v>
      </c>
      <c r="D260" s="142"/>
      <c r="E260" s="143"/>
      <c r="F260" s="145">
        <v>36497</v>
      </c>
      <c r="G260" s="145">
        <v>36497</v>
      </c>
    </row>
    <row r="261" spans="1:7" s="138" customFormat="1" ht="24" outlineLevel="2" x14ac:dyDescent="0.3">
      <c r="A261" s="150" t="s">
        <v>815</v>
      </c>
      <c r="B261" s="151" t="s">
        <v>2418</v>
      </c>
      <c r="C261" s="152" t="s">
        <v>2419</v>
      </c>
      <c r="D261" s="151" t="s">
        <v>144</v>
      </c>
      <c r="E261" s="153">
        <v>14.42</v>
      </c>
      <c r="F261" s="154">
        <v>4604</v>
      </c>
      <c r="G261" s="154">
        <v>66389.679999999993</v>
      </c>
    </row>
    <row r="262" spans="1:7" s="138" customFormat="1" outlineLevel="3" x14ac:dyDescent="0.3">
      <c r="A262" s="139" t="s">
        <v>816</v>
      </c>
      <c r="B262" s="140"/>
      <c r="C262" s="146" t="s">
        <v>141</v>
      </c>
      <c r="D262" s="147"/>
      <c r="E262" s="148"/>
      <c r="F262" s="149">
        <v>57</v>
      </c>
      <c r="G262" s="149">
        <v>57</v>
      </c>
    </row>
    <row r="263" spans="1:7" s="138" customFormat="1" ht="24" outlineLevel="2" x14ac:dyDescent="0.3">
      <c r="A263" s="150" t="s">
        <v>817</v>
      </c>
      <c r="B263" s="151" t="s">
        <v>2309</v>
      </c>
      <c r="C263" s="152" t="s">
        <v>2310</v>
      </c>
      <c r="D263" s="151" t="s">
        <v>2311</v>
      </c>
      <c r="E263" s="153">
        <v>1.55</v>
      </c>
      <c r="F263" s="154">
        <v>37</v>
      </c>
      <c r="G263" s="154">
        <v>57.35</v>
      </c>
    </row>
    <row r="264" spans="1:7" s="138" customFormat="1" ht="26.4" x14ac:dyDescent="0.3">
      <c r="A264" s="132" t="s">
        <v>823</v>
      </c>
      <c r="B264" s="133" t="s">
        <v>2312</v>
      </c>
      <c r="C264" s="134" t="s">
        <v>2420</v>
      </c>
      <c r="D264" s="135" t="s">
        <v>2314</v>
      </c>
      <c r="E264" s="137">
        <v>1</v>
      </c>
      <c r="F264" s="225"/>
      <c r="G264" s="137"/>
    </row>
    <row r="265" spans="1:7" s="138" customFormat="1" ht="26.4" x14ac:dyDescent="0.3">
      <c r="A265" s="132" t="s">
        <v>826</v>
      </c>
      <c r="B265" s="133" t="s">
        <v>2312</v>
      </c>
      <c r="C265" s="134" t="s">
        <v>2436</v>
      </c>
      <c r="D265" s="135" t="s">
        <v>2314</v>
      </c>
      <c r="E265" s="137">
        <v>1</v>
      </c>
      <c r="F265" s="225"/>
      <c r="G265" s="137"/>
    </row>
    <row r="266" spans="1:7" s="138" customFormat="1" ht="26.4" x14ac:dyDescent="0.3">
      <c r="A266" s="132" t="s">
        <v>850</v>
      </c>
      <c r="B266" s="133" t="s">
        <v>2312</v>
      </c>
      <c r="C266" s="134" t="s">
        <v>2437</v>
      </c>
      <c r="D266" s="135" t="s">
        <v>365</v>
      </c>
      <c r="E266" s="137">
        <v>1</v>
      </c>
      <c r="F266" s="225"/>
      <c r="G266" s="137"/>
    </row>
    <row r="267" spans="1:7" s="138" customFormat="1" ht="39.6" x14ac:dyDescent="0.3">
      <c r="A267" s="132" t="s">
        <v>853</v>
      </c>
      <c r="B267" s="133" t="s">
        <v>2312</v>
      </c>
      <c r="C267" s="134" t="s">
        <v>2438</v>
      </c>
      <c r="D267" s="135" t="s">
        <v>2314</v>
      </c>
      <c r="E267" s="137">
        <v>1</v>
      </c>
      <c r="F267" s="225"/>
      <c r="G267" s="137"/>
    </row>
    <row r="268" spans="1:7" s="138" customFormat="1" ht="26.4" x14ac:dyDescent="0.3">
      <c r="A268" s="132" t="s">
        <v>942</v>
      </c>
      <c r="B268" s="133" t="s">
        <v>2312</v>
      </c>
      <c r="C268" s="134" t="s">
        <v>2439</v>
      </c>
      <c r="D268" s="135" t="s">
        <v>2314</v>
      </c>
      <c r="E268" s="137">
        <v>1</v>
      </c>
      <c r="F268" s="225"/>
      <c r="G268" s="137"/>
    </row>
    <row r="269" spans="1:7" s="138" customFormat="1" ht="26.4" x14ac:dyDescent="0.3">
      <c r="A269" s="132" t="s">
        <v>944</v>
      </c>
      <c r="B269" s="133" t="s">
        <v>2312</v>
      </c>
      <c r="C269" s="134" t="s">
        <v>2440</v>
      </c>
      <c r="D269" s="135" t="s">
        <v>2314</v>
      </c>
      <c r="E269" s="137">
        <v>1</v>
      </c>
      <c r="F269" s="225"/>
      <c r="G269" s="137"/>
    </row>
    <row r="270" spans="1:7" s="138" customFormat="1" ht="37.200000000000003" x14ac:dyDescent="0.3">
      <c r="A270" s="132" t="s">
        <v>946</v>
      </c>
      <c r="B270" s="133" t="s">
        <v>2441</v>
      </c>
      <c r="C270" s="134" t="s">
        <v>2442</v>
      </c>
      <c r="D270" s="135" t="s">
        <v>157</v>
      </c>
      <c r="E270" s="137">
        <v>1</v>
      </c>
      <c r="F270" s="137">
        <v>61998</v>
      </c>
      <c r="G270" s="137">
        <v>61998</v>
      </c>
    </row>
    <row r="271" spans="1:7" s="138" customFormat="1" outlineLevel="3" x14ac:dyDescent="0.3">
      <c r="A271" s="139"/>
      <c r="B271" s="140"/>
      <c r="C271" s="141" t="s">
        <v>135</v>
      </c>
      <c r="D271" s="142"/>
      <c r="E271" s="143"/>
      <c r="F271" s="144"/>
      <c r="G271" s="145"/>
    </row>
    <row r="272" spans="1:7" s="138" customFormat="1" outlineLevel="3" x14ac:dyDescent="0.3">
      <c r="A272" s="139" t="s">
        <v>2443</v>
      </c>
      <c r="B272" s="140"/>
      <c r="C272" s="146" t="s">
        <v>136</v>
      </c>
      <c r="D272" s="147"/>
      <c r="E272" s="148"/>
      <c r="F272" s="149">
        <v>61648</v>
      </c>
      <c r="G272" s="149">
        <v>61648</v>
      </c>
    </row>
    <row r="273" spans="1:7" s="138" customFormat="1" outlineLevel="3" x14ac:dyDescent="0.3">
      <c r="A273" s="139"/>
      <c r="B273" s="140"/>
      <c r="C273" s="141" t="s">
        <v>138</v>
      </c>
      <c r="D273" s="142"/>
      <c r="E273" s="143"/>
      <c r="F273" s="145">
        <v>33890</v>
      </c>
      <c r="G273" s="145">
        <v>33890</v>
      </c>
    </row>
    <row r="274" spans="1:7" s="138" customFormat="1" ht="24" outlineLevel="2" x14ac:dyDescent="0.3">
      <c r="A274" s="150" t="s">
        <v>2444</v>
      </c>
      <c r="B274" s="151" t="s">
        <v>2418</v>
      </c>
      <c r="C274" s="152" t="s">
        <v>2419</v>
      </c>
      <c r="D274" s="151" t="s">
        <v>144</v>
      </c>
      <c r="E274" s="153">
        <v>13.39</v>
      </c>
      <c r="F274" s="154">
        <v>4604</v>
      </c>
      <c r="G274" s="154">
        <v>61647.56</v>
      </c>
    </row>
    <row r="275" spans="1:7" s="138" customFormat="1" outlineLevel="3" x14ac:dyDescent="0.3">
      <c r="A275" s="139" t="s">
        <v>2445</v>
      </c>
      <c r="B275" s="140"/>
      <c r="C275" s="146" t="s">
        <v>141</v>
      </c>
      <c r="D275" s="147"/>
      <c r="E275" s="148"/>
      <c r="F275" s="149">
        <v>350</v>
      </c>
      <c r="G275" s="149">
        <v>350</v>
      </c>
    </row>
    <row r="276" spans="1:7" s="138" customFormat="1" ht="24" outlineLevel="2" x14ac:dyDescent="0.3">
      <c r="A276" s="150" t="s">
        <v>2446</v>
      </c>
      <c r="B276" s="151" t="s">
        <v>2309</v>
      </c>
      <c r="C276" s="152" t="s">
        <v>2310</v>
      </c>
      <c r="D276" s="151" t="s">
        <v>2311</v>
      </c>
      <c r="E276" s="153">
        <v>4.59</v>
      </c>
      <c r="F276" s="154">
        <v>37</v>
      </c>
      <c r="G276" s="154">
        <v>169.83</v>
      </c>
    </row>
    <row r="277" spans="1:7" s="138" customFormat="1" ht="24" outlineLevel="2" x14ac:dyDescent="0.3">
      <c r="A277" s="150" t="s">
        <v>2447</v>
      </c>
      <c r="B277" s="151" t="s">
        <v>735</v>
      </c>
      <c r="C277" s="152" t="s">
        <v>736</v>
      </c>
      <c r="D277" s="151" t="s">
        <v>387</v>
      </c>
      <c r="E277" s="154">
        <v>5</v>
      </c>
      <c r="F277" s="154">
        <v>36</v>
      </c>
      <c r="G277" s="154">
        <v>180</v>
      </c>
    </row>
    <row r="278" spans="1:7" s="138" customFormat="1" ht="26.4" x14ac:dyDescent="0.3">
      <c r="A278" s="132" t="s">
        <v>948</v>
      </c>
      <c r="B278" s="133" t="s">
        <v>2312</v>
      </c>
      <c r="C278" s="134" t="s">
        <v>2448</v>
      </c>
      <c r="D278" s="135" t="s">
        <v>2314</v>
      </c>
      <c r="E278" s="137">
        <v>2</v>
      </c>
      <c r="F278" s="225"/>
      <c r="G278" s="137"/>
    </row>
    <row r="279" spans="1:7" s="138" customFormat="1" ht="37.200000000000003" x14ac:dyDescent="0.3">
      <c r="A279" s="132" t="s">
        <v>950</v>
      </c>
      <c r="B279" s="133" t="s">
        <v>2411</v>
      </c>
      <c r="C279" s="134" t="s">
        <v>2412</v>
      </c>
      <c r="D279" s="135" t="s">
        <v>365</v>
      </c>
      <c r="E279" s="137">
        <v>3</v>
      </c>
      <c r="F279" s="137">
        <v>110854</v>
      </c>
      <c r="G279" s="137">
        <v>332562</v>
      </c>
    </row>
    <row r="280" spans="1:7" s="138" customFormat="1" outlineLevel="3" x14ac:dyDescent="0.3">
      <c r="A280" s="139"/>
      <c r="B280" s="140"/>
      <c r="C280" s="141" t="s">
        <v>135</v>
      </c>
      <c r="D280" s="142"/>
      <c r="E280" s="143"/>
      <c r="F280" s="144"/>
      <c r="G280" s="145"/>
    </row>
    <row r="281" spans="1:7" s="138" customFormat="1" outlineLevel="3" x14ac:dyDescent="0.3">
      <c r="A281" s="139" t="s">
        <v>2449</v>
      </c>
      <c r="B281" s="140"/>
      <c r="C281" s="146" t="s">
        <v>136</v>
      </c>
      <c r="D281" s="147"/>
      <c r="E281" s="148"/>
      <c r="F281" s="149">
        <v>110854</v>
      </c>
      <c r="G281" s="149">
        <v>332562</v>
      </c>
    </row>
    <row r="282" spans="1:7" s="138" customFormat="1" outlineLevel="3" x14ac:dyDescent="0.3">
      <c r="A282" s="139"/>
      <c r="B282" s="140"/>
      <c r="C282" s="141" t="s">
        <v>138</v>
      </c>
      <c r="D282" s="142"/>
      <c r="E282" s="143"/>
      <c r="F282" s="145">
        <v>60953</v>
      </c>
      <c r="G282" s="145">
        <v>182859</v>
      </c>
    </row>
    <row r="283" spans="1:7" s="138" customFormat="1" ht="24" outlineLevel="2" x14ac:dyDescent="0.3">
      <c r="A283" s="150" t="s">
        <v>2450</v>
      </c>
      <c r="B283" s="151" t="s">
        <v>2307</v>
      </c>
      <c r="C283" s="152" t="s">
        <v>2308</v>
      </c>
      <c r="D283" s="151" t="s">
        <v>144</v>
      </c>
      <c r="E283" s="153">
        <v>64.89</v>
      </c>
      <c r="F283" s="154">
        <v>5125</v>
      </c>
      <c r="G283" s="154">
        <v>332561.25</v>
      </c>
    </row>
    <row r="284" spans="1:7" s="138" customFormat="1" ht="66" x14ac:dyDescent="0.3">
      <c r="A284" s="132" t="s">
        <v>952</v>
      </c>
      <c r="B284" s="133" t="s">
        <v>2312</v>
      </c>
      <c r="C284" s="134" t="s">
        <v>2451</v>
      </c>
      <c r="D284" s="135" t="s">
        <v>2314</v>
      </c>
      <c r="E284" s="137">
        <v>3</v>
      </c>
      <c r="F284" s="225"/>
      <c r="G284" s="137"/>
    </row>
    <row r="285" spans="1:7" s="138" customFormat="1" ht="26.4" x14ac:dyDescent="0.3">
      <c r="A285" s="132" t="s">
        <v>954</v>
      </c>
      <c r="B285" s="133" t="s">
        <v>2312</v>
      </c>
      <c r="C285" s="134" t="s">
        <v>2402</v>
      </c>
      <c r="D285" s="135" t="s">
        <v>2314</v>
      </c>
      <c r="E285" s="137">
        <v>1</v>
      </c>
      <c r="F285" s="225"/>
      <c r="G285" s="137"/>
    </row>
    <row r="286" spans="1:7" s="138" customFormat="1" ht="37.200000000000003" x14ac:dyDescent="0.3">
      <c r="A286" s="132" t="s">
        <v>1025</v>
      </c>
      <c r="B286" s="133" t="s">
        <v>2315</v>
      </c>
      <c r="C286" s="134" t="s">
        <v>2316</v>
      </c>
      <c r="D286" s="135" t="s">
        <v>157</v>
      </c>
      <c r="E286" s="137">
        <v>1</v>
      </c>
      <c r="F286" s="137">
        <v>44267</v>
      </c>
      <c r="G286" s="137">
        <v>44267</v>
      </c>
    </row>
    <row r="287" spans="1:7" s="138" customFormat="1" outlineLevel="3" x14ac:dyDescent="0.3">
      <c r="A287" s="139"/>
      <c r="B287" s="140"/>
      <c r="C287" s="141" t="s">
        <v>135</v>
      </c>
      <c r="D287" s="142"/>
      <c r="E287" s="143"/>
      <c r="F287" s="144"/>
      <c r="G287" s="145"/>
    </row>
    <row r="288" spans="1:7" s="138" customFormat="1" outlineLevel="3" x14ac:dyDescent="0.3">
      <c r="A288" s="139" t="s">
        <v>1337</v>
      </c>
      <c r="B288" s="140"/>
      <c r="C288" s="146" t="s">
        <v>136</v>
      </c>
      <c r="D288" s="147"/>
      <c r="E288" s="148"/>
      <c r="F288" s="149">
        <v>44249</v>
      </c>
      <c r="G288" s="149">
        <v>44249</v>
      </c>
    </row>
    <row r="289" spans="1:7" s="138" customFormat="1" outlineLevel="3" x14ac:dyDescent="0.3">
      <c r="A289" s="139"/>
      <c r="B289" s="140"/>
      <c r="C289" s="141" t="s">
        <v>138</v>
      </c>
      <c r="D289" s="142"/>
      <c r="E289" s="143"/>
      <c r="F289" s="145">
        <v>24329</v>
      </c>
      <c r="G289" s="145">
        <v>24329</v>
      </c>
    </row>
    <row r="290" spans="1:7" s="138" customFormat="1" ht="24" outlineLevel="2" x14ac:dyDescent="0.3">
      <c r="A290" s="150" t="s">
        <v>1338</v>
      </c>
      <c r="B290" s="151" t="s">
        <v>2317</v>
      </c>
      <c r="C290" s="152" t="s">
        <v>2318</v>
      </c>
      <c r="D290" s="151" t="s">
        <v>144</v>
      </c>
      <c r="E290" s="153">
        <v>10.3</v>
      </c>
      <c r="F290" s="154">
        <v>4296</v>
      </c>
      <c r="G290" s="154">
        <v>44248.800000000003</v>
      </c>
    </row>
    <row r="291" spans="1:7" s="138" customFormat="1" outlineLevel="3" x14ac:dyDescent="0.3">
      <c r="A291" s="139" t="s">
        <v>1339</v>
      </c>
      <c r="B291" s="140"/>
      <c r="C291" s="146" t="s">
        <v>141</v>
      </c>
      <c r="D291" s="147"/>
      <c r="E291" s="148"/>
      <c r="F291" s="149">
        <v>18</v>
      </c>
      <c r="G291" s="149">
        <v>18</v>
      </c>
    </row>
    <row r="292" spans="1:7" s="138" customFormat="1" ht="24" outlineLevel="2" x14ac:dyDescent="0.3">
      <c r="A292" s="150" t="s">
        <v>1340</v>
      </c>
      <c r="B292" s="151" t="s">
        <v>2309</v>
      </c>
      <c r="C292" s="152" t="s">
        <v>2310</v>
      </c>
      <c r="D292" s="151" t="s">
        <v>2311</v>
      </c>
      <c r="E292" s="153">
        <v>0.49</v>
      </c>
      <c r="F292" s="154">
        <v>37</v>
      </c>
      <c r="G292" s="154">
        <v>18.13</v>
      </c>
    </row>
    <row r="293" spans="1:7" s="138" customFormat="1" ht="26.4" x14ac:dyDescent="0.3">
      <c r="A293" s="132" t="s">
        <v>1027</v>
      </c>
      <c r="B293" s="133" t="s">
        <v>2312</v>
      </c>
      <c r="C293" s="134" t="s">
        <v>2319</v>
      </c>
      <c r="D293" s="135" t="s">
        <v>2314</v>
      </c>
      <c r="E293" s="137">
        <v>1</v>
      </c>
      <c r="F293" s="225"/>
      <c r="G293" s="137"/>
    </row>
    <row r="294" spans="1:7" s="138" customFormat="1" ht="37.200000000000003" x14ac:dyDescent="0.3">
      <c r="A294" s="132" t="s">
        <v>1029</v>
      </c>
      <c r="B294" s="133" t="s">
        <v>2416</v>
      </c>
      <c r="C294" s="134" t="s">
        <v>2417</v>
      </c>
      <c r="D294" s="135" t="s">
        <v>365</v>
      </c>
      <c r="E294" s="137">
        <v>1</v>
      </c>
      <c r="F294" s="137">
        <v>66447</v>
      </c>
      <c r="G294" s="137">
        <v>66447</v>
      </c>
    </row>
    <row r="295" spans="1:7" s="138" customFormat="1" outlineLevel="3" x14ac:dyDescent="0.3">
      <c r="A295" s="139"/>
      <c r="B295" s="140"/>
      <c r="C295" s="141" t="s">
        <v>135</v>
      </c>
      <c r="D295" s="142"/>
      <c r="E295" s="143"/>
      <c r="F295" s="144"/>
      <c r="G295" s="145"/>
    </row>
    <row r="296" spans="1:7" s="138" customFormat="1" outlineLevel="3" x14ac:dyDescent="0.3">
      <c r="A296" s="139" t="s">
        <v>1360</v>
      </c>
      <c r="B296" s="140"/>
      <c r="C296" s="146" t="s">
        <v>136</v>
      </c>
      <c r="D296" s="147"/>
      <c r="E296" s="148"/>
      <c r="F296" s="149">
        <v>66390</v>
      </c>
      <c r="G296" s="149">
        <v>66390</v>
      </c>
    </row>
    <row r="297" spans="1:7" s="138" customFormat="1" outlineLevel="3" x14ac:dyDescent="0.3">
      <c r="A297" s="139"/>
      <c r="B297" s="140"/>
      <c r="C297" s="141" t="s">
        <v>138</v>
      </c>
      <c r="D297" s="142"/>
      <c r="E297" s="143"/>
      <c r="F297" s="145">
        <v>36497</v>
      </c>
      <c r="G297" s="145">
        <v>36497</v>
      </c>
    </row>
    <row r="298" spans="1:7" s="138" customFormat="1" ht="24" outlineLevel="2" x14ac:dyDescent="0.3">
      <c r="A298" s="150" t="s">
        <v>1361</v>
      </c>
      <c r="B298" s="151" t="s">
        <v>2418</v>
      </c>
      <c r="C298" s="152" t="s">
        <v>2419</v>
      </c>
      <c r="D298" s="151" t="s">
        <v>144</v>
      </c>
      <c r="E298" s="153">
        <v>14.42</v>
      </c>
      <c r="F298" s="154">
        <v>4604</v>
      </c>
      <c r="G298" s="154">
        <v>66389.679999999993</v>
      </c>
    </row>
    <row r="299" spans="1:7" s="138" customFormat="1" outlineLevel="3" x14ac:dyDescent="0.3">
      <c r="A299" s="139" t="s">
        <v>1362</v>
      </c>
      <c r="B299" s="140"/>
      <c r="C299" s="146" t="s">
        <v>141</v>
      </c>
      <c r="D299" s="147"/>
      <c r="E299" s="148"/>
      <c r="F299" s="149">
        <v>57</v>
      </c>
      <c r="G299" s="149">
        <v>57</v>
      </c>
    </row>
    <row r="300" spans="1:7" s="138" customFormat="1" ht="24" outlineLevel="2" x14ac:dyDescent="0.3">
      <c r="A300" s="150" t="s">
        <v>1363</v>
      </c>
      <c r="B300" s="151" t="s">
        <v>2309</v>
      </c>
      <c r="C300" s="152" t="s">
        <v>2310</v>
      </c>
      <c r="D300" s="151" t="s">
        <v>2311</v>
      </c>
      <c r="E300" s="153">
        <v>1.55</v>
      </c>
      <c r="F300" s="154">
        <v>37</v>
      </c>
      <c r="G300" s="154">
        <v>57.35</v>
      </c>
    </row>
    <row r="301" spans="1:7" s="138" customFormat="1" ht="26.4" x14ac:dyDescent="0.3">
      <c r="A301" s="132" t="s">
        <v>1031</v>
      </c>
      <c r="B301" s="133" t="s">
        <v>2312</v>
      </c>
      <c r="C301" s="134" t="s">
        <v>2420</v>
      </c>
      <c r="D301" s="135" t="s">
        <v>2314</v>
      </c>
      <c r="E301" s="137">
        <v>1</v>
      </c>
      <c r="F301" s="225"/>
      <c r="G301" s="137"/>
    </row>
    <row r="302" spans="1:7" s="138" customFormat="1" ht="37.200000000000003" x14ac:dyDescent="0.3">
      <c r="A302" s="132" t="s">
        <v>1033</v>
      </c>
      <c r="B302" s="133" t="s">
        <v>2452</v>
      </c>
      <c r="C302" s="134" t="s">
        <v>2453</v>
      </c>
      <c r="D302" s="135" t="s">
        <v>365</v>
      </c>
      <c r="E302" s="137">
        <v>2</v>
      </c>
      <c r="F302" s="137">
        <v>57759</v>
      </c>
      <c r="G302" s="137">
        <v>115518</v>
      </c>
    </row>
    <row r="303" spans="1:7" s="138" customFormat="1" outlineLevel="3" x14ac:dyDescent="0.3">
      <c r="A303" s="139"/>
      <c r="B303" s="140"/>
      <c r="C303" s="141" t="s">
        <v>135</v>
      </c>
      <c r="D303" s="142"/>
      <c r="E303" s="143"/>
      <c r="F303" s="144"/>
      <c r="G303" s="145"/>
    </row>
    <row r="304" spans="1:7" s="138" customFormat="1" outlineLevel="3" x14ac:dyDescent="0.3">
      <c r="A304" s="139" t="s">
        <v>2454</v>
      </c>
      <c r="B304" s="140"/>
      <c r="C304" s="146" t="s">
        <v>136</v>
      </c>
      <c r="D304" s="147"/>
      <c r="E304" s="148"/>
      <c r="F304" s="149">
        <v>57758</v>
      </c>
      <c r="G304" s="149">
        <v>115516</v>
      </c>
    </row>
    <row r="305" spans="1:7" s="138" customFormat="1" outlineLevel="3" x14ac:dyDescent="0.3">
      <c r="A305" s="139"/>
      <c r="B305" s="140"/>
      <c r="C305" s="141" t="s">
        <v>138</v>
      </c>
      <c r="D305" s="142"/>
      <c r="E305" s="143"/>
      <c r="F305" s="145">
        <v>31753</v>
      </c>
      <c r="G305" s="145">
        <v>63506</v>
      </c>
    </row>
    <row r="306" spans="1:7" s="138" customFormat="1" ht="24" outlineLevel="2" x14ac:dyDescent="0.3">
      <c r="A306" s="150" t="s">
        <v>2455</v>
      </c>
      <c r="B306" s="151" t="s">
        <v>2330</v>
      </c>
      <c r="C306" s="152" t="s">
        <v>2331</v>
      </c>
      <c r="D306" s="151" t="s">
        <v>144</v>
      </c>
      <c r="E306" s="153">
        <v>24.72</v>
      </c>
      <c r="F306" s="154">
        <v>4673</v>
      </c>
      <c r="G306" s="154">
        <v>115516.56</v>
      </c>
    </row>
    <row r="307" spans="1:7" s="138" customFormat="1" outlineLevel="3" x14ac:dyDescent="0.3">
      <c r="A307" s="139" t="s">
        <v>2456</v>
      </c>
      <c r="B307" s="140"/>
      <c r="C307" s="146" t="s">
        <v>141</v>
      </c>
      <c r="D307" s="147"/>
      <c r="E307" s="148"/>
      <c r="F307" s="149">
        <v>1</v>
      </c>
      <c r="G307" s="149">
        <v>2</v>
      </c>
    </row>
    <row r="308" spans="1:7" s="138" customFormat="1" ht="24" outlineLevel="2" x14ac:dyDescent="0.3">
      <c r="A308" s="150" t="s">
        <v>2457</v>
      </c>
      <c r="B308" s="151" t="s">
        <v>2309</v>
      </c>
      <c r="C308" s="152" t="s">
        <v>2310</v>
      </c>
      <c r="D308" s="151" t="s">
        <v>2311</v>
      </c>
      <c r="E308" s="153">
        <v>0.04</v>
      </c>
      <c r="F308" s="154">
        <v>37</v>
      </c>
      <c r="G308" s="154">
        <v>1.48</v>
      </c>
    </row>
    <row r="309" spans="1:7" s="138" customFormat="1" ht="52.8" x14ac:dyDescent="0.3">
      <c r="A309" s="132" t="s">
        <v>1035</v>
      </c>
      <c r="B309" s="133" t="s">
        <v>2312</v>
      </c>
      <c r="C309" s="134" t="s">
        <v>2458</v>
      </c>
      <c r="D309" s="135" t="s">
        <v>2314</v>
      </c>
      <c r="E309" s="137">
        <v>1</v>
      </c>
      <c r="F309" s="225"/>
      <c r="G309" s="137"/>
    </row>
    <row r="310" spans="1:7" s="138" customFormat="1" ht="39.6" x14ac:dyDescent="0.3">
      <c r="A310" s="132" t="s">
        <v>1037</v>
      </c>
      <c r="B310" s="133" t="s">
        <v>2312</v>
      </c>
      <c r="C310" s="134" t="s">
        <v>2459</v>
      </c>
      <c r="D310" s="135" t="s">
        <v>2314</v>
      </c>
      <c r="E310" s="137">
        <v>1</v>
      </c>
      <c r="F310" s="225"/>
      <c r="G310" s="137"/>
    </row>
    <row r="311" spans="1:7" s="138" customFormat="1" ht="37.200000000000003" x14ac:dyDescent="0.3">
      <c r="A311" s="132" t="s">
        <v>1039</v>
      </c>
      <c r="B311" s="133" t="s">
        <v>2320</v>
      </c>
      <c r="C311" s="134" t="s">
        <v>2321</v>
      </c>
      <c r="D311" s="135" t="s">
        <v>157</v>
      </c>
      <c r="E311" s="137">
        <v>3</v>
      </c>
      <c r="F311" s="137">
        <v>5325</v>
      </c>
      <c r="G311" s="137">
        <v>15975</v>
      </c>
    </row>
    <row r="312" spans="1:7" s="138" customFormat="1" outlineLevel="3" x14ac:dyDescent="0.3">
      <c r="A312" s="139"/>
      <c r="B312" s="140"/>
      <c r="C312" s="141" t="s">
        <v>135</v>
      </c>
      <c r="D312" s="142"/>
      <c r="E312" s="143"/>
      <c r="F312" s="144"/>
      <c r="G312" s="145"/>
    </row>
    <row r="313" spans="1:7" s="138" customFormat="1" outlineLevel="3" x14ac:dyDescent="0.3">
      <c r="A313" s="139" t="s">
        <v>2460</v>
      </c>
      <c r="B313" s="140"/>
      <c r="C313" s="146" t="s">
        <v>136</v>
      </c>
      <c r="D313" s="147"/>
      <c r="E313" s="148"/>
      <c r="F313" s="149">
        <v>4030</v>
      </c>
      <c r="G313" s="149">
        <v>12090</v>
      </c>
    </row>
    <row r="314" spans="1:7" s="138" customFormat="1" outlineLevel="3" x14ac:dyDescent="0.3">
      <c r="A314" s="139"/>
      <c r="B314" s="140"/>
      <c r="C314" s="141" t="s">
        <v>138</v>
      </c>
      <c r="D314" s="142"/>
      <c r="E314" s="143"/>
      <c r="F314" s="145">
        <v>2216</v>
      </c>
      <c r="G314" s="145">
        <v>6648</v>
      </c>
    </row>
    <row r="315" spans="1:7" s="138" customFormat="1" ht="24" outlineLevel="2" x14ac:dyDescent="0.3">
      <c r="A315" s="150" t="s">
        <v>2461</v>
      </c>
      <c r="B315" s="151" t="s">
        <v>2322</v>
      </c>
      <c r="C315" s="152" t="s">
        <v>2323</v>
      </c>
      <c r="D315" s="151" t="s">
        <v>144</v>
      </c>
      <c r="E315" s="153">
        <v>3.09</v>
      </c>
      <c r="F315" s="154">
        <v>3913</v>
      </c>
      <c r="G315" s="154">
        <v>12091.17</v>
      </c>
    </row>
    <row r="316" spans="1:7" s="138" customFormat="1" outlineLevel="3" x14ac:dyDescent="0.3">
      <c r="A316" s="139" t="s">
        <v>2462</v>
      </c>
      <c r="B316" s="140"/>
      <c r="C316" s="146" t="s">
        <v>139</v>
      </c>
      <c r="D316" s="147"/>
      <c r="E316" s="148"/>
      <c r="F316" s="149">
        <v>1295</v>
      </c>
      <c r="G316" s="149">
        <v>3885</v>
      </c>
    </row>
    <row r="317" spans="1:7" s="138" customFormat="1" outlineLevel="3" x14ac:dyDescent="0.3">
      <c r="A317" s="139"/>
      <c r="B317" s="140"/>
      <c r="C317" s="141" t="s">
        <v>140</v>
      </c>
      <c r="D317" s="142"/>
      <c r="E317" s="143"/>
      <c r="F317" s="145">
        <v>423</v>
      </c>
      <c r="G317" s="145">
        <v>1269</v>
      </c>
    </row>
    <row r="318" spans="1:7" s="138" customFormat="1" ht="24" outlineLevel="2" x14ac:dyDescent="0.3">
      <c r="A318" s="150" t="s">
        <v>2463</v>
      </c>
      <c r="B318" s="151" t="s">
        <v>206</v>
      </c>
      <c r="C318" s="152" t="s">
        <v>207</v>
      </c>
      <c r="D318" s="151" t="s">
        <v>166</v>
      </c>
      <c r="E318" s="153">
        <v>0.49440000000000001</v>
      </c>
      <c r="F318" s="154">
        <v>7859</v>
      </c>
      <c r="G318" s="154">
        <v>3885.49</v>
      </c>
    </row>
    <row r="319" spans="1:7" s="138" customFormat="1" outlineLevel="2" x14ac:dyDescent="0.3">
      <c r="A319" s="155"/>
      <c r="B319" s="156"/>
      <c r="C319" s="157" t="s">
        <v>167</v>
      </c>
      <c r="D319" s="158" t="s">
        <v>144</v>
      </c>
      <c r="E319" s="159">
        <v>0.49440000000000001</v>
      </c>
      <c r="F319" s="160">
        <v>2569</v>
      </c>
      <c r="G319" s="160">
        <v>1270.1099999999999</v>
      </c>
    </row>
    <row r="320" spans="1:7" s="138" customFormat="1" ht="52.8" x14ac:dyDescent="0.3">
      <c r="A320" s="132" t="s">
        <v>1041</v>
      </c>
      <c r="B320" s="133" t="s">
        <v>2312</v>
      </c>
      <c r="C320" s="134" t="s">
        <v>2324</v>
      </c>
      <c r="D320" s="135" t="s">
        <v>2314</v>
      </c>
      <c r="E320" s="137">
        <v>1</v>
      </c>
      <c r="F320" s="225"/>
      <c r="G320" s="137"/>
    </row>
    <row r="321" spans="1:7" s="138" customFormat="1" ht="26.4" x14ac:dyDescent="0.3">
      <c r="A321" s="132" t="s">
        <v>1043</v>
      </c>
      <c r="B321" s="133" t="s">
        <v>2312</v>
      </c>
      <c r="C321" s="134" t="s">
        <v>2325</v>
      </c>
      <c r="D321" s="135" t="s">
        <v>2314</v>
      </c>
      <c r="E321" s="137">
        <v>1</v>
      </c>
      <c r="F321" s="225"/>
      <c r="G321" s="137"/>
    </row>
    <row r="322" spans="1:7" s="138" customFormat="1" ht="26.4" x14ac:dyDescent="0.3">
      <c r="A322" s="132" t="s">
        <v>1045</v>
      </c>
      <c r="B322" s="133" t="s">
        <v>2312</v>
      </c>
      <c r="C322" s="134" t="s">
        <v>2421</v>
      </c>
      <c r="D322" s="135" t="s">
        <v>2314</v>
      </c>
      <c r="E322" s="137">
        <v>1</v>
      </c>
      <c r="F322" s="225"/>
      <c r="G322" s="137"/>
    </row>
    <row r="323" spans="1:7" s="138" customFormat="1" ht="37.200000000000003" x14ac:dyDescent="0.3">
      <c r="A323" s="132" t="s">
        <v>1047</v>
      </c>
      <c r="B323" s="133" t="s">
        <v>2464</v>
      </c>
      <c r="C323" s="134" t="s">
        <v>2465</v>
      </c>
      <c r="D323" s="135" t="s">
        <v>365</v>
      </c>
      <c r="E323" s="137">
        <v>1</v>
      </c>
      <c r="F323" s="137">
        <v>90811</v>
      </c>
      <c r="G323" s="137">
        <v>90811</v>
      </c>
    </row>
    <row r="324" spans="1:7" s="138" customFormat="1" outlineLevel="3" x14ac:dyDescent="0.3">
      <c r="A324" s="139"/>
      <c r="B324" s="140"/>
      <c r="C324" s="141" t="s">
        <v>135</v>
      </c>
      <c r="D324" s="142"/>
      <c r="E324" s="143"/>
      <c r="F324" s="144"/>
      <c r="G324" s="145"/>
    </row>
    <row r="325" spans="1:7" s="138" customFormat="1" outlineLevel="3" x14ac:dyDescent="0.3">
      <c r="A325" s="139" t="s">
        <v>1446</v>
      </c>
      <c r="B325" s="140"/>
      <c r="C325" s="146" t="s">
        <v>136</v>
      </c>
      <c r="D325" s="147"/>
      <c r="E325" s="148"/>
      <c r="F325" s="149">
        <v>90798</v>
      </c>
      <c r="G325" s="149">
        <v>90798</v>
      </c>
    </row>
    <row r="326" spans="1:7" s="138" customFormat="1" outlineLevel="3" x14ac:dyDescent="0.3">
      <c r="A326" s="139"/>
      <c r="B326" s="140"/>
      <c r="C326" s="141" t="s">
        <v>138</v>
      </c>
      <c r="D326" s="142"/>
      <c r="E326" s="143"/>
      <c r="F326" s="145">
        <v>49924</v>
      </c>
      <c r="G326" s="145">
        <v>49924</v>
      </c>
    </row>
    <row r="327" spans="1:7" s="138" customFormat="1" ht="24" outlineLevel="2" x14ac:dyDescent="0.3">
      <c r="A327" s="150" t="s">
        <v>1447</v>
      </c>
      <c r="B327" s="151" t="s">
        <v>2466</v>
      </c>
      <c r="C327" s="152" t="s">
        <v>2467</v>
      </c>
      <c r="D327" s="151" t="s">
        <v>144</v>
      </c>
      <c r="E327" s="153">
        <v>19.055</v>
      </c>
      <c r="F327" s="154">
        <v>4765</v>
      </c>
      <c r="G327" s="154">
        <v>90797.08</v>
      </c>
    </row>
    <row r="328" spans="1:7" s="138" customFormat="1" outlineLevel="3" x14ac:dyDescent="0.3">
      <c r="A328" s="139" t="s">
        <v>1448</v>
      </c>
      <c r="B328" s="140"/>
      <c r="C328" s="146" t="s">
        <v>141</v>
      </c>
      <c r="D328" s="147"/>
      <c r="E328" s="148"/>
      <c r="F328" s="149">
        <v>13</v>
      </c>
      <c r="G328" s="149">
        <v>13</v>
      </c>
    </row>
    <row r="329" spans="1:7" s="138" customFormat="1" ht="24" outlineLevel="2" x14ac:dyDescent="0.3">
      <c r="A329" s="150" t="s">
        <v>1449</v>
      </c>
      <c r="B329" s="151" t="s">
        <v>2309</v>
      </c>
      <c r="C329" s="152" t="s">
        <v>2310</v>
      </c>
      <c r="D329" s="151" t="s">
        <v>2311</v>
      </c>
      <c r="E329" s="153">
        <v>0.35</v>
      </c>
      <c r="F329" s="154">
        <v>37</v>
      </c>
      <c r="G329" s="154">
        <v>12.95</v>
      </c>
    </row>
    <row r="330" spans="1:7" s="138" customFormat="1" ht="26.4" x14ac:dyDescent="0.3">
      <c r="A330" s="132" t="s">
        <v>1049</v>
      </c>
      <c r="B330" s="133" t="s">
        <v>2312</v>
      </c>
      <c r="C330" s="134" t="s">
        <v>2468</v>
      </c>
      <c r="D330" s="135" t="s">
        <v>2314</v>
      </c>
      <c r="E330" s="137">
        <v>1</v>
      </c>
      <c r="F330" s="225"/>
      <c r="G330" s="137"/>
    </row>
    <row r="331" spans="1:7" s="138" customFormat="1" ht="37.200000000000003" x14ac:dyDescent="0.3">
      <c r="A331" s="132" t="s">
        <v>1051</v>
      </c>
      <c r="B331" s="133" t="s">
        <v>2469</v>
      </c>
      <c r="C331" s="134" t="s">
        <v>2470</v>
      </c>
      <c r="D331" s="135" t="s">
        <v>365</v>
      </c>
      <c r="E331" s="137">
        <v>2</v>
      </c>
      <c r="F331" s="137">
        <v>50945</v>
      </c>
      <c r="G331" s="137">
        <v>101890</v>
      </c>
    </row>
    <row r="332" spans="1:7" s="138" customFormat="1" outlineLevel="3" x14ac:dyDescent="0.3">
      <c r="A332" s="139"/>
      <c r="B332" s="140"/>
      <c r="C332" s="141" t="s">
        <v>135</v>
      </c>
      <c r="D332" s="142"/>
      <c r="E332" s="143"/>
      <c r="F332" s="144"/>
      <c r="G332" s="145"/>
    </row>
    <row r="333" spans="1:7" s="138" customFormat="1" outlineLevel="3" x14ac:dyDescent="0.3">
      <c r="A333" s="139" t="s">
        <v>2471</v>
      </c>
      <c r="B333" s="140"/>
      <c r="C333" s="146" t="s">
        <v>136</v>
      </c>
      <c r="D333" s="147"/>
      <c r="E333" s="148"/>
      <c r="F333" s="149">
        <v>50934</v>
      </c>
      <c r="G333" s="149">
        <v>101868</v>
      </c>
    </row>
    <row r="334" spans="1:7" s="138" customFormat="1" outlineLevel="3" x14ac:dyDescent="0.3">
      <c r="A334" s="139"/>
      <c r="B334" s="140"/>
      <c r="C334" s="141" t="s">
        <v>138</v>
      </c>
      <c r="D334" s="142"/>
      <c r="E334" s="143"/>
      <c r="F334" s="145">
        <v>28006</v>
      </c>
      <c r="G334" s="145">
        <v>56012</v>
      </c>
    </row>
    <row r="335" spans="1:7" s="138" customFormat="1" ht="24" outlineLevel="2" x14ac:dyDescent="0.3">
      <c r="A335" s="150" t="s">
        <v>2472</v>
      </c>
      <c r="B335" s="151" t="s">
        <v>2473</v>
      </c>
      <c r="C335" s="152" t="s">
        <v>2474</v>
      </c>
      <c r="D335" s="151" t="s">
        <v>144</v>
      </c>
      <c r="E335" s="153">
        <v>20.6</v>
      </c>
      <c r="F335" s="154">
        <v>4945</v>
      </c>
      <c r="G335" s="154">
        <v>101867</v>
      </c>
    </row>
    <row r="336" spans="1:7" s="138" customFormat="1" outlineLevel="3" x14ac:dyDescent="0.3">
      <c r="A336" s="139" t="s">
        <v>2475</v>
      </c>
      <c r="B336" s="140"/>
      <c r="C336" s="146" t="s">
        <v>141</v>
      </c>
      <c r="D336" s="147"/>
      <c r="E336" s="148"/>
      <c r="F336" s="149">
        <v>11</v>
      </c>
      <c r="G336" s="149">
        <v>22</v>
      </c>
    </row>
    <row r="337" spans="1:7" s="138" customFormat="1" ht="24" outlineLevel="2" x14ac:dyDescent="0.3">
      <c r="A337" s="150" t="s">
        <v>2476</v>
      </c>
      <c r="B337" s="151" t="s">
        <v>2309</v>
      </c>
      <c r="C337" s="152" t="s">
        <v>2310</v>
      </c>
      <c r="D337" s="151" t="s">
        <v>2311</v>
      </c>
      <c r="E337" s="153">
        <v>0.57999999999999996</v>
      </c>
      <c r="F337" s="154">
        <v>37</v>
      </c>
      <c r="G337" s="154">
        <v>21.46</v>
      </c>
    </row>
    <row r="338" spans="1:7" s="138" customFormat="1" ht="26.4" x14ac:dyDescent="0.3">
      <c r="A338" s="132" t="s">
        <v>1053</v>
      </c>
      <c r="B338" s="133" t="s">
        <v>2312</v>
      </c>
      <c r="C338" s="134" t="s">
        <v>2477</v>
      </c>
      <c r="D338" s="135" t="s">
        <v>2314</v>
      </c>
      <c r="E338" s="137">
        <v>1</v>
      </c>
      <c r="F338" s="225"/>
      <c r="G338" s="137"/>
    </row>
    <row r="339" spans="1:7" s="138" customFormat="1" ht="26.4" x14ac:dyDescent="0.3">
      <c r="A339" s="132" t="s">
        <v>1055</v>
      </c>
      <c r="B339" s="133" t="s">
        <v>2312</v>
      </c>
      <c r="C339" s="134" t="s">
        <v>2478</v>
      </c>
      <c r="D339" s="135" t="s">
        <v>2314</v>
      </c>
      <c r="E339" s="137">
        <v>1</v>
      </c>
      <c r="F339" s="225"/>
      <c r="G339" s="137"/>
    </row>
    <row r="340" spans="1:7" s="138" customFormat="1" ht="37.200000000000003" x14ac:dyDescent="0.3">
      <c r="A340" s="132" t="s">
        <v>1057</v>
      </c>
      <c r="B340" s="133" t="s">
        <v>2416</v>
      </c>
      <c r="C340" s="134" t="s">
        <v>2417</v>
      </c>
      <c r="D340" s="135" t="s">
        <v>365</v>
      </c>
      <c r="E340" s="137">
        <v>1</v>
      </c>
      <c r="F340" s="137">
        <v>66447</v>
      </c>
      <c r="G340" s="137">
        <v>66447</v>
      </c>
    </row>
    <row r="341" spans="1:7" s="138" customFormat="1" outlineLevel="3" x14ac:dyDescent="0.3">
      <c r="A341" s="139"/>
      <c r="B341" s="140"/>
      <c r="C341" s="141" t="s">
        <v>135</v>
      </c>
      <c r="D341" s="142"/>
      <c r="E341" s="143"/>
      <c r="F341" s="144"/>
      <c r="G341" s="145"/>
    </row>
    <row r="342" spans="1:7" s="138" customFormat="1" outlineLevel="3" x14ac:dyDescent="0.3">
      <c r="A342" s="139" t="s">
        <v>1472</v>
      </c>
      <c r="B342" s="140"/>
      <c r="C342" s="146" t="s">
        <v>136</v>
      </c>
      <c r="D342" s="147"/>
      <c r="E342" s="148"/>
      <c r="F342" s="149">
        <v>66390</v>
      </c>
      <c r="G342" s="149">
        <v>66390</v>
      </c>
    </row>
    <row r="343" spans="1:7" s="138" customFormat="1" outlineLevel="3" x14ac:dyDescent="0.3">
      <c r="A343" s="139"/>
      <c r="B343" s="140"/>
      <c r="C343" s="141" t="s">
        <v>138</v>
      </c>
      <c r="D343" s="142"/>
      <c r="E343" s="143"/>
      <c r="F343" s="145">
        <v>36497</v>
      </c>
      <c r="G343" s="145">
        <v>36497</v>
      </c>
    </row>
    <row r="344" spans="1:7" s="138" customFormat="1" ht="24" outlineLevel="2" x14ac:dyDescent="0.3">
      <c r="A344" s="150" t="s">
        <v>1473</v>
      </c>
      <c r="B344" s="151" t="s">
        <v>2418</v>
      </c>
      <c r="C344" s="152" t="s">
        <v>2419</v>
      </c>
      <c r="D344" s="151" t="s">
        <v>144</v>
      </c>
      <c r="E344" s="153">
        <v>14.42</v>
      </c>
      <c r="F344" s="154">
        <v>4604</v>
      </c>
      <c r="G344" s="154">
        <v>66389.679999999993</v>
      </c>
    </row>
    <row r="345" spans="1:7" s="138" customFormat="1" outlineLevel="3" x14ac:dyDescent="0.3">
      <c r="A345" s="139" t="s">
        <v>1474</v>
      </c>
      <c r="B345" s="140"/>
      <c r="C345" s="146" t="s">
        <v>141</v>
      </c>
      <c r="D345" s="147"/>
      <c r="E345" s="148"/>
      <c r="F345" s="149">
        <v>57</v>
      </c>
      <c r="G345" s="149">
        <v>57</v>
      </c>
    </row>
    <row r="346" spans="1:7" s="138" customFormat="1" ht="24" outlineLevel="2" x14ac:dyDescent="0.3">
      <c r="A346" s="150" t="s">
        <v>1475</v>
      </c>
      <c r="B346" s="151" t="s">
        <v>2309</v>
      </c>
      <c r="C346" s="152" t="s">
        <v>2310</v>
      </c>
      <c r="D346" s="151" t="s">
        <v>2311</v>
      </c>
      <c r="E346" s="153">
        <v>1.55</v>
      </c>
      <c r="F346" s="154">
        <v>37</v>
      </c>
      <c r="G346" s="154">
        <v>57.35</v>
      </c>
    </row>
    <row r="347" spans="1:7" s="138" customFormat="1" ht="26.4" x14ac:dyDescent="0.3">
      <c r="A347" s="132" t="s">
        <v>1059</v>
      </c>
      <c r="B347" s="133" t="s">
        <v>2312</v>
      </c>
      <c r="C347" s="134" t="s">
        <v>2420</v>
      </c>
      <c r="D347" s="135" t="s">
        <v>2314</v>
      </c>
      <c r="E347" s="137">
        <v>1</v>
      </c>
      <c r="F347" s="225"/>
      <c r="G347" s="137"/>
    </row>
    <row r="348" spans="1:7" s="138" customFormat="1" ht="26.4" x14ac:dyDescent="0.3">
      <c r="A348" s="132" t="s">
        <v>1061</v>
      </c>
      <c r="B348" s="133" t="s">
        <v>2312</v>
      </c>
      <c r="C348" s="134" t="s">
        <v>2437</v>
      </c>
      <c r="D348" s="135" t="s">
        <v>365</v>
      </c>
      <c r="E348" s="137">
        <v>1</v>
      </c>
      <c r="F348" s="225"/>
      <c r="G348" s="137"/>
    </row>
    <row r="349" spans="1:7" s="138" customFormat="1" ht="39.6" x14ac:dyDescent="0.3">
      <c r="A349" s="132" t="s">
        <v>1500</v>
      </c>
      <c r="B349" s="133" t="s">
        <v>2312</v>
      </c>
      <c r="C349" s="134" t="s">
        <v>2438</v>
      </c>
      <c r="D349" s="135" t="s">
        <v>2314</v>
      </c>
      <c r="E349" s="137">
        <v>1</v>
      </c>
      <c r="F349" s="225"/>
      <c r="G349" s="137"/>
    </row>
    <row r="350" spans="1:7" s="138" customFormat="1" ht="26.4" x14ac:dyDescent="0.3">
      <c r="A350" s="132" t="s">
        <v>1503</v>
      </c>
      <c r="B350" s="133" t="s">
        <v>2312</v>
      </c>
      <c r="C350" s="134" t="s">
        <v>2415</v>
      </c>
      <c r="D350" s="135" t="s">
        <v>2314</v>
      </c>
      <c r="E350" s="137">
        <v>1</v>
      </c>
      <c r="F350" s="225"/>
      <c r="G350" s="137"/>
    </row>
    <row r="351" spans="1:7" s="138" customFormat="1" ht="26.4" x14ac:dyDescent="0.3">
      <c r="A351" s="132" t="s">
        <v>1506</v>
      </c>
      <c r="B351" s="133" t="s">
        <v>2312</v>
      </c>
      <c r="C351" s="134" t="s">
        <v>2402</v>
      </c>
      <c r="D351" s="135" t="s">
        <v>2314</v>
      </c>
      <c r="E351" s="137">
        <v>1</v>
      </c>
      <c r="F351" s="225"/>
      <c r="G351" s="137"/>
    </row>
    <row r="352" spans="1:7" s="138" customFormat="1" ht="37.200000000000003" x14ac:dyDescent="0.3">
      <c r="A352" s="132" t="s">
        <v>1509</v>
      </c>
      <c r="B352" s="133" t="s">
        <v>2315</v>
      </c>
      <c r="C352" s="134" t="s">
        <v>2316</v>
      </c>
      <c r="D352" s="135" t="s">
        <v>157</v>
      </c>
      <c r="E352" s="137">
        <v>1</v>
      </c>
      <c r="F352" s="137">
        <v>44267</v>
      </c>
      <c r="G352" s="137">
        <v>44267</v>
      </c>
    </row>
    <row r="353" spans="1:7" s="138" customFormat="1" outlineLevel="3" x14ac:dyDescent="0.3">
      <c r="A353" s="139"/>
      <c r="B353" s="140"/>
      <c r="C353" s="141" t="s">
        <v>135</v>
      </c>
      <c r="D353" s="142"/>
      <c r="E353" s="143"/>
      <c r="F353" s="144"/>
      <c r="G353" s="145"/>
    </row>
    <row r="354" spans="1:7" s="138" customFormat="1" outlineLevel="3" x14ac:dyDescent="0.3">
      <c r="A354" s="139" t="s">
        <v>1513</v>
      </c>
      <c r="B354" s="140"/>
      <c r="C354" s="146" t="s">
        <v>136</v>
      </c>
      <c r="D354" s="147"/>
      <c r="E354" s="148"/>
      <c r="F354" s="149">
        <v>44249</v>
      </c>
      <c r="G354" s="149">
        <v>44249</v>
      </c>
    </row>
    <row r="355" spans="1:7" s="138" customFormat="1" outlineLevel="3" x14ac:dyDescent="0.3">
      <c r="A355" s="139"/>
      <c r="B355" s="140"/>
      <c r="C355" s="141" t="s">
        <v>138</v>
      </c>
      <c r="D355" s="142"/>
      <c r="E355" s="143"/>
      <c r="F355" s="145">
        <v>24329</v>
      </c>
      <c r="G355" s="145">
        <v>24329</v>
      </c>
    </row>
    <row r="356" spans="1:7" s="138" customFormat="1" ht="24" outlineLevel="2" x14ac:dyDescent="0.3">
      <c r="A356" s="150" t="s">
        <v>1514</v>
      </c>
      <c r="B356" s="151" t="s">
        <v>2317</v>
      </c>
      <c r="C356" s="152" t="s">
        <v>2318</v>
      </c>
      <c r="D356" s="151" t="s">
        <v>144</v>
      </c>
      <c r="E356" s="153">
        <v>10.3</v>
      </c>
      <c r="F356" s="154">
        <v>4296</v>
      </c>
      <c r="G356" s="154">
        <v>44248.800000000003</v>
      </c>
    </row>
    <row r="357" spans="1:7" s="138" customFormat="1" outlineLevel="3" x14ac:dyDescent="0.3">
      <c r="A357" s="139" t="s">
        <v>2479</v>
      </c>
      <c r="B357" s="140"/>
      <c r="C357" s="146" t="s">
        <v>141</v>
      </c>
      <c r="D357" s="147"/>
      <c r="E357" s="148"/>
      <c r="F357" s="149">
        <v>18</v>
      </c>
      <c r="G357" s="149">
        <v>18</v>
      </c>
    </row>
    <row r="358" spans="1:7" s="138" customFormat="1" ht="24" outlineLevel="2" x14ac:dyDescent="0.3">
      <c r="A358" s="150" t="s">
        <v>2480</v>
      </c>
      <c r="B358" s="151" t="s">
        <v>2309</v>
      </c>
      <c r="C358" s="152" t="s">
        <v>2310</v>
      </c>
      <c r="D358" s="151" t="s">
        <v>2311</v>
      </c>
      <c r="E358" s="153">
        <v>0.49</v>
      </c>
      <c r="F358" s="154">
        <v>37</v>
      </c>
      <c r="G358" s="154">
        <v>18.13</v>
      </c>
    </row>
    <row r="359" spans="1:7" s="138" customFormat="1" ht="26.4" x14ac:dyDescent="0.3">
      <c r="A359" s="132" t="s">
        <v>1517</v>
      </c>
      <c r="B359" s="133" t="s">
        <v>2312</v>
      </c>
      <c r="C359" s="134" t="s">
        <v>2319</v>
      </c>
      <c r="D359" s="135" t="s">
        <v>2314</v>
      </c>
      <c r="E359" s="137">
        <v>1</v>
      </c>
      <c r="F359" s="225"/>
      <c r="G359" s="137"/>
    </row>
    <row r="360" spans="1:7" s="138" customFormat="1" ht="37.200000000000003" x14ac:dyDescent="0.3">
      <c r="A360" s="132" t="s">
        <v>1520</v>
      </c>
      <c r="B360" s="133" t="s">
        <v>2464</v>
      </c>
      <c r="C360" s="134" t="s">
        <v>2465</v>
      </c>
      <c r="D360" s="135" t="s">
        <v>365</v>
      </c>
      <c r="E360" s="137">
        <v>3</v>
      </c>
      <c r="F360" s="137">
        <v>90811</v>
      </c>
      <c r="G360" s="137">
        <v>272433</v>
      </c>
    </row>
    <row r="361" spans="1:7" s="138" customFormat="1" outlineLevel="3" x14ac:dyDescent="0.3">
      <c r="A361" s="139"/>
      <c r="B361" s="140"/>
      <c r="C361" s="141" t="s">
        <v>135</v>
      </c>
      <c r="D361" s="142"/>
      <c r="E361" s="143"/>
      <c r="F361" s="144"/>
      <c r="G361" s="145"/>
    </row>
    <row r="362" spans="1:7" s="138" customFormat="1" outlineLevel="3" x14ac:dyDescent="0.3">
      <c r="A362" s="139" t="s">
        <v>2481</v>
      </c>
      <c r="B362" s="140"/>
      <c r="C362" s="146" t="s">
        <v>136</v>
      </c>
      <c r="D362" s="147"/>
      <c r="E362" s="148"/>
      <c r="F362" s="149">
        <v>90798</v>
      </c>
      <c r="G362" s="149">
        <v>272394</v>
      </c>
    </row>
    <row r="363" spans="1:7" s="138" customFormat="1" outlineLevel="3" x14ac:dyDescent="0.3">
      <c r="A363" s="139"/>
      <c r="B363" s="140"/>
      <c r="C363" s="141" t="s">
        <v>138</v>
      </c>
      <c r="D363" s="142"/>
      <c r="E363" s="143"/>
      <c r="F363" s="145">
        <v>49924</v>
      </c>
      <c r="G363" s="145">
        <v>149772</v>
      </c>
    </row>
    <row r="364" spans="1:7" s="138" customFormat="1" ht="24" outlineLevel="2" x14ac:dyDescent="0.3">
      <c r="A364" s="150" t="s">
        <v>2482</v>
      </c>
      <c r="B364" s="151" t="s">
        <v>2466</v>
      </c>
      <c r="C364" s="152" t="s">
        <v>2467</v>
      </c>
      <c r="D364" s="151" t="s">
        <v>144</v>
      </c>
      <c r="E364" s="153">
        <v>57.164999999999999</v>
      </c>
      <c r="F364" s="154">
        <v>4765</v>
      </c>
      <c r="G364" s="154">
        <v>272391.23</v>
      </c>
    </row>
    <row r="365" spans="1:7" s="138" customFormat="1" outlineLevel="3" x14ac:dyDescent="0.3">
      <c r="A365" s="139" t="s">
        <v>2483</v>
      </c>
      <c r="B365" s="140"/>
      <c r="C365" s="146" t="s">
        <v>141</v>
      </c>
      <c r="D365" s="147"/>
      <c r="E365" s="148"/>
      <c r="F365" s="149">
        <v>13</v>
      </c>
      <c r="G365" s="149">
        <v>39</v>
      </c>
    </row>
    <row r="366" spans="1:7" s="138" customFormat="1" ht="24" outlineLevel="2" x14ac:dyDescent="0.3">
      <c r="A366" s="150" t="s">
        <v>2484</v>
      </c>
      <c r="B366" s="151" t="s">
        <v>2309</v>
      </c>
      <c r="C366" s="152" t="s">
        <v>2310</v>
      </c>
      <c r="D366" s="151" t="s">
        <v>2311</v>
      </c>
      <c r="E366" s="153">
        <v>1.05</v>
      </c>
      <c r="F366" s="154">
        <v>37</v>
      </c>
      <c r="G366" s="154">
        <v>38.85</v>
      </c>
    </row>
    <row r="367" spans="1:7" s="138" customFormat="1" ht="26.4" x14ac:dyDescent="0.3">
      <c r="A367" s="132" t="s">
        <v>1524</v>
      </c>
      <c r="B367" s="133" t="s">
        <v>2312</v>
      </c>
      <c r="C367" s="134" t="s">
        <v>2485</v>
      </c>
      <c r="D367" s="135" t="s">
        <v>2314</v>
      </c>
      <c r="E367" s="137">
        <v>1</v>
      </c>
      <c r="F367" s="225"/>
      <c r="G367" s="137"/>
    </row>
    <row r="368" spans="1:7" s="138" customFormat="1" ht="39.6" x14ac:dyDescent="0.3">
      <c r="A368" s="132" t="s">
        <v>1525</v>
      </c>
      <c r="B368" s="133" t="s">
        <v>2312</v>
      </c>
      <c r="C368" s="134" t="s">
        <v>2486</v>
      </c>
      <c r="D368" s="135" t="s">
        <v>2314</v>
      </c>
      <c r="E368" s="137">
        <v>1</v>
      </c>
      <c r="F368" s="225"/>
      <c r="G368" s="137"/>
    </row>
    <row r="369" spans="1:7" s="138" customFormat="1" ht="26.4" x14ac:dyDescent="0.3">
      <c r="A369" s="132" t="s">
        <v>1526</v>
      </c>
      <c r="B369" s="133" t="s">
        <v>2312</v>
      </c>
      <c r="C369" s="134" t="s">
        <v>2487</v>
      </c>
      <c r="D369" s="135" t="s">
        <v>2314</v>
      </c>
      <c r="E369" s="137">
        <v>1</v>
      </c>
      <c r="F369" s="225"/>
      <c r="G369" s="137"/>
    </row>
    <row r="370" spans="1:7" s="138" customFormat="1" ht="37.200000000000003" x14ac:dyDescent="0.3">
      <c r="A370" s="132" t="s">
        <v>1699</v>
      </c>
      <c r="B370" s="133" t="s">
        <v>2423</v>
      </c>
      <c r="C370" s="134" t="s">
        <v>2424</v>
      </c>
      <c r="D370" s="135" t="s">
        <v>157</v>
      </c>
      <c r="E370" s="137">
        <v>2</v>
      </c>
      <c r="F370" s="137">
        <v>10117</v>
      </c>
      <c r="G370" s="137">
        <v>20234</v>
      </c>
    </row>
    <row r="371" spans="1:7" s="138" customFormat="1" outlineLevel="3" x14ac:dyDescent="0.3">
      <c r="A371" s="139"/>
      <c r="B371" s="140"/>
      <c r="C371" s="141" t="s">
        <v>135</v>
      </c>
      <c r="D371" s="142"/>
      <c r="E371" s="143"/>
      <c r="F371" s="144"/>
      <c r="G371" s="145"/>
    </row>
    <row r="372" spans="1:7" s="138" customFormat="1" outlineLevel="3" x14ac:dyDescent="0.3">
      <c r="A372" s="139" t="s">
        <v>2488</v>
      </c>
      <c r="B372" s="140"/>
      <c r="C372" s="146" t="s">
        <v>136</v>
      </c>
      <c r="D372" s="147"/>
      <c r="E372" s="148"/>
      <c r="F372" s="149">
        <v>8670</v>
      </c>
      <c r="G372" s="149">
        <v>17340</v>
      </c>
    </row>
    <row r="373" spans="1:7" s="138" customFormat="1" outlineLevel="3" x14ac:dyDescent="0.3">
      <c r="A373" s="139"/>
      <c r="B373" s="140"/>
      <c r="C373" s="141" t="s">
        <v>138</v>
      </c>
      <c r="D373" s="142"/>
      <c r="E373" s="143"/>
      <c r="F373" s="145">
        <v>4221</v>
      </c>
      <c r="G373" s="145">
        <v>8442</v>
      </c>
    </row>
    <row r="374" spans="1:7" s="138" customFormat="1" ht="24" outlineLevel="2" x14ac:dyDescent="0.3">
      <c r="A374" s="150" t="s">
        <v>2489</v>
      </c>
      <c r="B374" s="151" t="s">
        <v>2425</v>
      </c>
      <c r="C374" s="152" t="s">
        <v>2426</v>
      </c>
      <c r="D374" s="151" t="s">
        <v>144</v>
      </c>
      <c r="E374" s="153">
        <v>3.7056</v>
      </c>
      <c r="F374" s="154">
        <v>4679</v>
      </c>
      <c r="G374" s="154">
        <v>17338.5</v>
      </c>
    </row>
    <row r="375" spans="1:7" s="138" customFormat="1" outlineLevel="3" x14ac:dyDescent="0.3">
      <c r="A375" s="139" t="s">
        <v>2490</v>
      </c>
      <c r="B375" s="140"/>
      <c r="C375" s="146" t="s">
        <v>139</v>
      </c>
      <c r="D375" s="147"/>
      <c r="E375" s="148"/>
      <c r="F375" s="149">
        <v>405</v>
      </c>
      <c r="G375" s="149">
        <v>810</v>
      </c>
    </row>
    <row r="376" spans="1:7" s="138" customFormat="1" outlineLevel="3" x14ac:dyDescent="0.3">
      <c r="A376" s="139"/>
      <c r="B376" s="140"/>
      <c r="C376" s="141" t="s">
        <v>140</v>
      </c>
      <c r="D376" s="142"/>
      <c r="E376" s="143"/>
      <c r="F376" s="145">
        <v>93</v>
      </c>
      <c r="G376" s="145">
        <v>186</v>
      </c>
    </row>
    <row r="377" spans="1:7" s="138" customFormat="1" ht="24" outlineLevel="2" x14ac:dyDescent="0.3">
      <c r="A377" s="150" t="s">
        <v>2491</v>
      </c>
      <c r="B377" s="151" t="s">
        <v>1780</v>
      </c>
      <c r="C377" s="152" t="s">
        <v>1781</v>
      </c>
      <c r="D377" s="151" t="s">
        <v>166</v>
      </c>
      <c r="E377" s="153">
        <v>0.92105999999999999</v>
      </c>
      <c r="F377" s="154">
        <v>86</v>
      </c>
      <c r="G377" s="154">
        <v>79.209999999999994</v>
      </c>
    </row>
    <row r="378" spans="1:7" s="138" customFormat="1" ht="24" outlineLevel="2" x14ac:dyDescent="0.3">
      <c r="A378" s="150" t="s">
        <v>2492</v>
      </c>
      <c r="B378" s="151" t="s">
        <v>345</v>
      </c>
      <c r="C378" s="152" t="s">
        <v>346</v>
      </c>
      <c r="D378" s="151" t="s">
        <v>166</v>
      </c>
      <c r="E378" s="153">
        <v>0.40698000000000001</v>
      </c>
      <c r="F378" s="154">
        <v>324</v>
      </c>
      <c r="G378" s="154">
        <v>131.86000000000001</v>
      </c>
    </row>
    <row r="379" spans="1:7" s="138" customFormat="1" ht="24" outlineLevel="2" x14ac:dyDescent="0.3">
      <c r="A379" s="150" t="s">
        <v>2493</v>
      </c>
      <c r="B379" s="151" t="s">
        <v>309</v>
      </c>
      <c r="C379" s="152" t="s">
        <v>310</v>
      </c>
      <c r="D379" s="151" t="s">
        <v>166</v>
      </c>
      <c r="E379" s="153">
        <v>2.1420000000000002E-2</v>
      </c>
      <c r="F379" s="154">
        <v>12256</v>
      </c>
      <c r="G379" s="154">
        <v>262.52</v>
      </c>
    </row>
    <row r="380" spans="1:7" s="138" customFormat="1" outlineLevel="2" x14ac:dyDescent="0.3">
      <c r="A380" s="155"/>
      <c r="B380" s="156"/>
      <c r="C380" s="157" t="s">
        <v>167</v>
      </c>
      <c r="D380" s="158" t="s">
        <v>144</v>
      </c>
      <c r="E380" s="159">
        <v>2.1420000000000002E-2</v>
      </c>
      <c r="F380" s="160">
        <v>3671</v>
      </c>
      <c r="G380" s="160">
        <v>78.63</v>
      </c>
    </row>
    <row r="381" spans="1:7" s="138" customFormat="1" ht="24" outlineLevel="2" x14ac:dyDescent="0.3">
      <c r="A381" s="150" t="s">
        <v>2494</v>
      </c>
      <c r="B381" s="151" t="s">
        <v>206</v>
      </c>
      <c r="C381" s="152" t="s">
        <v>207</v>
      </c>
      <c r="D381" s="151" t="s">
        <v>166</v>
      </c>
      <c r="E381" s="153">
        <v>4.2840000000000003E-2</v>
      </c>
      <c r="F381" s="154">
        <v>7859</v>
      </c>
      <c r="G381" s="154">
        <v>336.68</v>
      </c>
    </row>
    <row r="382" spans="1:7" s="138" customFormat="1" outlineLevel="2" x14ac:dyDescent="0.3">
      <c r="A382" s="155"/>
      <c r="B382" s="156"/>
      <c r="C382" s="157" t="s">
        <v>167</v>
      </c>
      <c r="D382" s="158" t="s">
        <v>144</v>
      </c>
      <c r="E382" s="159">
        <v>4.2840000000000003E-2</v>
      </c>
      <c r="F382" s="160">
        <v>2569</v>
      </c>
      <c r="G382" s="160">
        <v>110.06</v>
      </c>
    </row>
    <row r="383" spans="1:7" s="138" customFormat="1" outlineLevel="3" x14ac:dyDescent="0.3">
      <c r="A383" s="139" t="s">
        <v>2495</v>
      </c>
      <c r="B383" s="140"/>
      <c r="C383" s="146" t="s">
        <v>141</v>
      </c>
      <c r="D383" s="147"/>
      <c r="E383" s="148"/>
      <c r="F383" s="149">
        <v>1042</v>
      </c>
      <c r="G383" s="149">
        <v>2084</v>
      </c>
    </row>
    <row r="384" spans="1:7" s="138" customFormat="1" ht="24" outlineLevel="2" x14ac:dyDescent="0.3">
      <c r="A384" s="150" t="s">
        <v>2496</v>
      </c>
      <c r="B384" s="151" t="s">
        <v>1235</v>
      </c>
      <c r="C384" s="152" t="s">
        <v>1236</v>
      </c>
      <c r="D384" s="151" t="s">
        <v>245</v>
      </c>
      <c r="E384" s="153">
        <v>1.42E-3</v>
      </c>
      <c r="F384" s="154">
        <v>954056</v>
      </c>
      <c r="G384" s="154">
        <v>1354.76</v>
      </c>
    </row>
    <row r="385" spans="1:7" s="138" customFormat="1" ht="24" outlineLevel="2" x14ac:dyDescent="0.3">
      <c r="A385" s="150" t="s">
        <v>2497</v>
      </c>
      <c r="B385" s="151" t="s">
        <v>1796</v>
      </c>
      <c r="C385" s="152" t="s">
        <v>1797</v>
      </c>
      <c r="D385" s="151" t="s">
        <v>352</v>
      </c>
      <c r="E385" s="153">
        <v>0.32</v>
      </c>
      <c r="F385" s="154">
        <v>2280</v>
      </c>
      <c r="G385" s="154">
        <v>729.6</v>
      </c>
    </row>
    <row r="386" spans="1:7" s="138" customFormat="1" ht="39.6" x14ac:dyDescent="0.3">
      <c r="A386" s="132" t="s">
        <v>1701</v>
      </c>
      <c r="B386" s="133" t="s">
        <v>2312</v>
      </c>
      <c r="C386" s="134" t="s">
        <v>2432</v>
      </c>
      <c r="D386" s="135" t="s">
        <v>2314</v>
      </c>
      <c r="E386" s="137">
        <v>2</v>
      </c>
      <c r="F386" s="225"/>
      <c r="G386" s="137"/>
    </row>
    <row r="387" spans="1:7" s="138" customFormat="1" ht="37.200000000000003" x14ac:dyDescent="0.3">
      <c r="A387" s="132" t="s">
        <v>1703</v>
      </c>
      <c r="B387" s="133" t="s">
        <v>2416</v>
      </c>
      <c r="C387" s="134" t="s">
        <v>2417</v>
      </c>
      <c r="D387" s="135" t="s">
        <v>365</v>
      </c>
      <c r="E387" s="137">
        <v>1</v>
      </c>
      <c r="F387" s="137">
        <v>66447</v>
      </c>
      <c r="G387" s="137">
        <v>66447</v>
      </c>
    </row>
    <row r="388" spans="1:7" s="138" customFormat="1" outlineLevel="3" x14ac:dyDescent="0.3">
      <c r="A388" s="139"/>
      <c r="B388" s="140"/>
      <c r="C388" s="141" t="s">
        <v>135</v>
      </c>
      <c r="D388" s="142"/>
      <c r="E388" s="143"/>
      <c r="F388" s="144"/>
      <c r="G388" s="145"/>
    </row>
    <row r="389" spans="1:7" s="138" customFormat="1" outlineLevel="3" x14ac:dyDescent="0.3">
      <c r="A389" s="139" t="s">
        <v>2498</v>
      </c>
      <c r="B389" s="140"/>
      <c r="C389" s="146" t="s">
        <v>136</v>
      </c>
      <c r="D389" s="147"/>
      <c r="E389" s="148"/>
      <c r="F389" s="149">
        <v>66390</v>
      </c>
      <c r="G389" s="149">
        <v>66390</v>
      </c>
    </row>
    <row r="390" spans="1:7" s="138" customFormat="1" outlineLevel="3" x14ac:dyDescent="0.3">
      <c r="A390" s="139"/>
      <c r="B390" s="140"/>
      <c r="C390" s="141" t="s">
        <v>138</v>
      </c>
      <c r="D390" s="142"/>
      <c r="E390" s="143"/>
      <c r="F390" s="145">
        <v>36497</v>
      </c>
      <c r="G390" s="145">
        <v>36497</v>
      </c>
    </row>
    <row r="391" spans="1:7" s="138" customFormat="1" ht="24" outlineLevel="2" x14ac:dyDescent="0.3">
      <c r="A391" s="150" t="s">
        <v>2499</v>
      </c>
      <c r="B391" s="151" t="s">
        <v>2418</v>
      </c>
      <c r="C391" s="152" t="s">
        <v>2419</v>
      </c>
      <c r="D391" s="151" t="s">
        <v>144</v>
      </c>
      <c r="E391" s="153">
        <v>14.42</v>
      </c>
      <c r="F391" s="154">
        <v>4604</v>
      </c>
      <c r="G391" s="154">
        <v>66389.679999999993</v>
      </c>
    </row>
    <row r="392" spans="1:7" s="138" customFormat="1" outlineLevel="3" x14ac:dyDescent="0.3">
      <c r="A392" s="139" t="s">
        <v>2500</v>
      </c>
      <c r="B392" s="140"/>
      <c r="C392" s="146" t="s">
        <v>141</v>
      </c>
      <c r="D392" s="147"/>
      <c r="E392" s="148"/>
      <c r="F392" s="149">
        <v>57</v>
      </c>
      <c r="G392" s="149">
        <v>57</v>
      </c>
    </row>
    <row r="393" spans="1:7" s="138" customFormat="1" ht="24" outlineLevel="2" x14ac:dyDescent="0.3">
      <c r="A393" s="150" t="s">
        <v>2501</v>
      </c>
      <c r="B393" s="151" t="s">
        <v>2309</v>
      </c>
      <c r="C393" s="152" t="s">
        <v>2310</v>
      </c>
      <c r="D393" s="151" t="s">
        <v>2311</v>
      </c>
      <c r="E393" s="153">
        <v>1.55</v>
      </c>
      <c r="F393" s="154">
        <v>37</v>
      </c>
      <c r="G393" s="154">
        <v>57.35</v>
      </c>
    </row>
    <row r="394" spans="1:7" s="138" customFormat="1" ht="26.4" x14ac:dyDescent="0.3">
      <c r="A394" s="132" t="s">
        <v>1705</v>
      </c>
      <c r="B394" s="133" t="s">
        <v>2312</v>
      </c>
      <c r="C394" s="134" t="s">
        <v>2420</v>
      </c>
      <c r="D394" s="135" t="s">
        <v>2314</v>
      </c>
      <c r="E394" s="137">
        <v>1</v>
      </c>
      <c r="F394" s="225"/>
      <c r="G394" s="137"/>
    </row>
    <row r="395" spans="1:7" s="138" customFormat="1" ht="37.200000000000003" x14ac:dyDescent="0.3">
      <c r="A395" s="132" t="s">
        <v>1707</v>
      </c>
      <c r="B395" s="133" t="s">
        <v>2315</v>
      </c>
      <c r="C395" s="134" t="s">
        <v>2316</v>
      </c>
      <c r="D395" s="135" t="s">
        <v>157</v>
      </c>
      <c r="E395" s="137">
        <v>1</v>
      </c>
      <c r="F395" s="137">
        <v>44267</v>
      </c>
      <c r="G395" s="137">
        <v>44267</v>
      </c>
    </row>
    <row r="396" spans="1:7" s="138" customFormat="1" outlineLevel="3" x14ac:dyDescent="0.3">
      <c r="A396" s="139"/>
      <c r="B396" s="140"/>
      <c r="C396" s="141" t="s">
        <v>135</v>
      </c>
      <c r="D396" s="142"/>
      <c r="E396" s="143"/>
      <c r="F396" s="144"/>
      <c r="G396" s="145"/>
    </row>
    <row r="397" spans="1:7" s="138" customFormat="1" outlineLevel="3" x14ac:dyDescent="0.3">
      <c r="A397" s="139" t="s">
        <v>2502</v>
      </c>
      <c r="B397" s="140"/>
      <c r="C397" s="146" t="s">
        <v>136</v>
      </c>
      <c r="D397" s="147"/>
      <c r="E397" s="148"/>
      <c r="F397" s="149">
        <v>44249</v>
      </c>
      <c r="G397" s="149">
        <v>44249</v>
      </c>
    </row>
    <row r="398" spans="1:7" s="138" customFormat="1" outlineLevel="3" x14ac:dyDescent="0.3">
      <c r="A398" s="139"/>
      <c r="B398" s="140"/>
      <c r="C398" s="141" t="s">
        <v>138</v>
      </c>
      <c r="D398" s="142"/>
      <c r="E398" s="143"/>
      <c r="F398" s="145">
        <v>24329</v>
      </c>
      <c r="G398" s="145">
        <v>24329</v>
      </c>
    </row>
    <row r="399" spans="1:7" s="138" customFormat="1" ht="24" outlineLevel="2" x14ac:dyDescent="0.3">
      <c r="A399" s="150" t="s">
        <v>2503</v>
      </c>
      <c r="B399" s="151" t="s">
        <v>2317</v>
      </c>
      <c r="C399" s="152" t="s">
        <v>2318</v>
      </c>
      <c r="D399" s="151" t="s">
        <v>144</v>
      </c>
      <c r="E399" s="153">
        <v>10.3</v>
      </c>
      <c r="F399" s="154">
        <v>4296</v>
      </c>
      <c r="G399" s="154">
        <v>44248.800000000003</v>
      </c>
    </row>
    <row r="400" spans="1:7" s="138" customFormat="1" outlineLevel="3" x14ac:dyDescent="0.3">
      <c r="A400" s="139" t="s">
        <v>2504</v>
      </c>
      <c r="B400" s="140"/>
      <c r="C400" s="146" t="s">
        <v>141</v>
      </c>
      <c r="D400" s="147"/>
      <c r="E400" s="148"/>
      <c r="F400" s="149">
        <v>18</v>
      </c>
      <c r="G400" s="149">
        <v>18</v>
      </c>
    </row>
    <row r="401" spans="1:7" s="138" customFormat="1" ht="24" outlineLevel="2" x14ac:dyDescent="0.3">
      <c r="A401" s="150" t="s">
        <v>2505</v>
      </c>
      <c r="B401" s="151" t="s">
        <v>2309</v>
      </c>
      <c r="C401" s="152" t="s">
        <v>2310</v>
      </c>
      <c r="D401" s="151" t="s">
        <v>2311</v>
      </c>
      <c r="E401" s="153">
        <v>0.49</v>
      </c>
      <c r="F401" s="154">
        <v>37</v>
      </c>
      <c r="G401" s="154">
        <v>18.13</v>
      </c>
    </row>
    <row r="402" spans="1:7" s="138" customFormat="1" ht="26.4" x14ac:dyDescent="0.3">
      <c r="A402" s="132" t="s">
        <v>1709</v>
      </c>
      <c r="B402" s="133" t="s">
        <v>2312</v>
      </c>
      <c r="C402" s="134" t="s">
        <v>2403</v>
      </c>
      <c r="D402" s="135" t="s">
        <v>2314</v>
      </c>
      <c r="E402" s="137">
        <v>1</v>
      </c>
      <c r="F402" s="225"/>
      <c r="G402" s="137"/>
    </row>
    <row r="403" spans="1:7" s="138" customFormat="1" ht="26.4" x14ac:dyDescent="0.3">
      <c r="A403" s="132" t="s">
        <v>1711</v>
      </c>
      <c r="B403" s="133" t="s">
        <v>2312</v>
      </c>
      <c r="C403" s="134" t="s">
        <v>2402</v>
      </c>
      <c r="D403" s="135" t="s">
        <v>2314</v>
      </c>
      <c r="E403" s="137">
        <v>1</v>
      </c>
      <c r="F403" s="225"/>
      <c r="G403" s="137"/>
    </row>
    <row r="404" spans="1:7" s="138" customFormat="1" ht="39.6" x14ac:dyDescent="0.3">
      <c r="A404" s="132" t="s">
        <v>1713</v>
      </c>
      <c r="B404" s="133" t="s">
        <v>2312</v>
      </c>
      <c r="C404" s="134" t="s">
        <v>2413</v>
      </c>
      <c r="D404" s="135" t="s">
        <v>2314</v>
      </c>
      <c r="E404" s="137">
        <v>1</v>
      </c>
      <c r="F404" s="225"/>
      <c r="G404" s="137"/>
    </row>
    <row r="405" spans="1:7" s="138" customFormat="1" ht="37.200000000000003" x14ac:dyDescent="0.3">
      <c r="A405" s="132" t="s">
        <v>1715</v>
      </c>
      <c r="B405" s="133" t="s">
        <v>2416</v>
      </c>
      <c r="C405" s="134" t="s">
        <v>2417</v>
      </c>
      <c r="D405" s="135" t="s">
        <v>365</v>
      </c>
      <c r="E405" s="137">
        <v>1</v>
      </c>
      <c r="F405" s="137">
        <v>66447</v>
      </c>
      <c r="G405" s="137">
        <v>66447</v>
      </c>
    </row>
    <row r="406" spans="1:7" s="138" customFormat="1" outlineLevel="3" x14ac:dyDescent="0.3">
      <c r="A406" s="139"/>
      <c r="B406" s="140"/>
      <c r="C406" s="141" t="s">
        <v>135</v>
      </c>
      <c r="D406" s="142"/>
      <c r="E406" s="143"/>
      <c r="F406" s="144"/>
      <c r="G406" s="145"/>
    </row>
    <row r="407" spans="1:7" s="138" customFormat="1" outlineLevel="3" x14ac:dyDescent="0.3">
      <c r="A407" s="139" t="s">
        <v>2506</v>
      </c>
      <c r="B407" s="140"/>
      <c r="C407" s="146" t="s">
        <v>136</v>
      </c>
      <c r="D407" s="147"/>
      <c r="E407" s="148"/>
      <c r="F407" s="149">
        <v>66390</v>
      </c>
      <c r="G407" s="149">
        <v>66390</v>
      </c>
    </row>
    <row r="408" spans="1:7" s="138" customFormat="1" outlineLevel="3" x14ac:dyDescent="0.3">
      <c r="A408" s="139"/>
      <c r="B408" s="140"/>
      <c r="C408" s="141" t="s">
        <v>138</v>
      </c>
      <c r="D408" s="142"/>
      <c r="E408" s="143"/>
      <c r="F408" s="145">
        <v>36497</v>
      </c>
      <c r="G408" s="145">
        <v>36497</v>
      </c>
    </row>
    <row r="409" spans="1:7" s="138" customFormat="1" ht="24" outlineLevel="2" x14ac:dyDescent="0.3">
      <c r="A409" s="150" t="s">
        <v>2507</v>
      </c>
      <c r="B409" s="151" t="s">
        <v>2418</v>
      </c>
      <c r="C409" s="152" t="s">
        <v>2419</v>
      </c>
      <c r="D409" s="151" t="s">
        <v>144</v>
      </c>
      <c r="E409" s="153">
        <v>14.42</v>
      </c>
      <c r="F409" s="154">
        <v>4604</v>
      </c>
      <c r="G409" s="154">
        <v>66389.679999999993</v>
      </c>
    </row>
    <row r="410" spans="1:7" s="138" customFormat="1" outlineLevel="3" x14ac:dyDescent="0.3">
      <c r="A410" s="139" t="s">
        <v>2508</v>
      </c>
      <c r="B410" s="140"/>
      <c r="C410" s="146" t="s">
        <v>141</v>
      </c>
      <c r="D410" s="147"/>
      <c r="E410" s="148"/>
      <c r="F410" s="149">
        <v>57</v>
      </c>
      <c r="G410" s="149">
        <v>57</v>
      </c>
    </row>
    <row r="411" spans="1:7" s="138" customFormat="1" ht="24" outlineLevel="2" x14ac:dyDescent="0.3">
      <c r="A411" s="150" t="s">
        <v>2509</v>
      </c>
      <c r="B411" s="151" t="s">
        <v>2309</v>
      </c>
      <c r="C411" s="152" t="s">
        <v>2310</v>
      </c>
      <c r="D411" s="151" t="s">
        <v>2311</v>
      </c>
      <c r="E411" s="153">
        <v>1.55</v>
      </c>
      <c r="F411" s="154">
        <v>37</v>
      </c>
      <c r="G411" s="154">
        <v>57.35</v>
      </c>
    </row>
    <row r="412" spans="1:7" s="138" customFormat="1" ht="26.4" x14ac:dyDescent="0.3">
      <c r="A412" s="132" t="s">
        <v>1717</v>
      </c>
      <c r="B412" s="133" t="s">
        <v>2312</v>
      </c>
      <c r="C412" s="134" t="s">
        <v>2420</v>
      </c>
      <c r="D412" s="135" t="s">
        <v>2314</v>
      </c>
      <c r="E412" s="137">
        <v>1</v>
      </c>
      <c r="F412" s="225"/>
      <c r="G412" s="137"/>
    </row>
    <row r="413" spans="1:7" s="138" customFormat="1" ht="39.6" x14ac:dyDescent="0.3">
      <c r="A413" s="132" t="s">
        <v>1719</v>
      </c>
      <c r="B413" s="133" t="s">
        <v>2312</v>
      </c>
      <c r="C413" s="134" t="s">
        <v>2438</v>
      </c>
      <c r="D413" s="135" t="s">
        <v>2314</v>
      </c>
      <c r="E413" s="137">
        <v>1</v>
      </c>
      <c r="F413" s="225"/>
      <c r="G413" s="137"/>
    </row>
    <row r="414" spans="1:7" s="138" customFormat="1" ht="26.4" x14ac:dyDescent="0.3">
      <c r="A414" s="132" t="s">
        <v>1721</v>
      </c>
      <c r="B414" s="133" t="s">
        <v>2312</v>
      </c>
      <c r="C414" s="134" t="s">
        <v>2439</v>
      </c>
      <c r="D414" s="135" t="s">
        <v>2314</v>
      </c>
      <c r="E414" s="137">
        <v>1</v>
      </c>
      <c r="F414" s="225"/>
      <c r="G414" s="137"/>
    </row>
    <row r="415" spans="1:7" s="138" customFormat="1" ht="26.4" x14ac:dyDescent="0.3">
      <c r="A415" s="132" t="s">
        <v>1723</v>
      </c>
      <c r="B415" s="133" t="s">
        <v>2312</v>
      </c>
      <c r="C415" s="134" t="s">
        <v>2400</v>
      </c>
      <c r="D415" s="135" t="s">
        <v>2314</v>
      </c>
      <c r="E415" s="137">
        <v>2</v>
      </c>
      <c r="F415" s="225"/>
      <c r="G415" s="137"/>
    </row>
    <row r="416" spans="1:7" s="138" customFormat="1" ht="37.200000000000003" x14ac:dyDescent="0.3">
      <c r="A416" s="132" t="s">
        <v>1725</v>
      </c>
      <c r="B416" s="133" t="s">
        <v>2464</v>
      </c>
      <c r="C416" s="134" t="s">
        <v>2465</v>
      </c>
      <c r="D416" s="135" t="s">
        <v>365</v>
      </c>
      <c r="E416" s="137">
        <v>1</v>
      </c>
      <c r="F416" s="137">
        <v>90811</v>
      </c>
      <c r="G416" s="137">
        <v>90811</v>
      </c>
    </row>
    <row r="417" spans="1:7" s="138" customFormat="1" outlineLevel="3" x14ac:dyDescent="0.3">
      <c r="A417" s="139"/>
      <c r="B417" s="140"/>
      <c r="C417" s="141" t="s">
        <v>135</v>
      </c>
      <c r="D417" s="142"/>
      <c r="E417" s="143"/>
      <c r="F417" s="144"/>
      <c r="G417" s="145"/>
    </row>
    <row r="418" spans="1:7" s="138" customFormat="1" outlineLevel="3" x14ac:dyDescent="0.3">
      <c r="A418" s="139" t="s">
        <v>2510</v>
      </c>
      <c r="B418" s="140"/>
      <c r="C418" s="146" t="s">
        <v>136</v>
      </c>
      <c r="D418" s="147"/>
      <c r="E418" s="148"/>
      <c r="F418" s="149">
        <v>90798</v>
      </c>
      <c r="G418" s="149">
        <v>90798</v>
      </c>
    </row>
    <row r="419" spans="1:7" s="138" customFormat="1" outlineLevel="3" x14ac:dyDescent="0.3">
      <c r="A419" s="139"/>
      <c r="B419" s="140"/>
      <c r="C419" s="141" t="s">
        <v>138</v>
      </c>
      <c r="D419" s="142"/>
      <c r="E419" s="143"/>
      <c r="F419" s="145">
        <v>49924</v>
      </c>
      <c r="G419" s="145">
        <v>49924</v>
      </c>
    </row>
    <row r="420" spans="1:7" s="138" customFormat="1" ht="24" outlineLevel="2" x14ac:dyDescent="0.3">
      <c r="A420" s="150" t="s">
        <v>2511</v>
      </c>
      <c r="B420" s="151" t="s">
        <v>2466</v>
      </c>
      <c r="C420" s="152" t="s">
        <v>2467</v>
      </c>
      <c r="D420" s="151" t="s">
        <v>144</v>
      </c>
      <c r="E420" s="153">
        <v>19.055</v>
      </c>
      <c r="F420" s="154">
        <v>4765</v>
      </c>
      <c r="G420" s="154">
        <v>90797.08</v>
      </c>
    </row>
    <row r="421" spans="1:7" s="138" customFormat="1" outlineLevel="3" x14ac:dyDescent="0.3">
      <c r="A421" s="139" t="s">
        <v>2512</v>
      </c>
      <c r="B421" s="140"/>
      <c r="C421" s="146" t="s">
        <v>141</v>
      </c>
      <c r="D421" s="147"/>
      <c r="E421" s="148"/>
      <c r="F421" s="149">
        <v>13</v>
      </c>
      <c r="G421" s="149">
        <v>13</v>
      </c>
    </row>
    <row r="422" spans="1:7" s="138" customFormat="1" ht="24" outlineLevel="2" x14ac:dyDescent="0.3">
      <c r="A422" s="150" t="s">
        <v>2513</v>
      </c>
      <c r="B422" s="151" t="s">
        <v>2309</v>
      </c>
      <c r="C422" s="152" t="s">
        <v>2310</v>
      </c>
      <c r="D422" s="151" t="s">
        <v>2311</v>
      </c>
      <c r="E422" s="153">
        <v>0.35</v>
      </c>
      <c r="F422" s="154">
        <v>37</v>
      </c>
      <c r="G422" s="154">
        <v>12.95</v>
      </c>
    </row>
    <row r="423" spans="1:7" s="138" customFormat="1" ht="39.6" x14ac:dyDescent="0.3">
      <c r="A423" s="132" t="s">
        <v>1727</v>
      </c>
      <c r="B423" s="133" t="s">
        <v>2312</v>
      </c>
      <c r="C423" s="134" t="s">
        <v>2514</v>
      </c>
      <c r="D423" s="135" t="s">
        <v>2314</v>
      </c>
      <c r="E423" s="137">
        <v>1</v>
      </c>
      <c r="F423" s="225"/>
      <c r="G423" s="137"/>
    </row>
    <row r="424" spans="1:7" s="138" customFormat="1" ht="37.200000000000003" x14ac:dyDescent="0.3">
      <c r="A424" s="132" t="s">
        <v>1729</v>
      </c>
      <c r="B424" s="133" t="s">
        <v>2452</v>
      </c>
      <c r="C424" s="134" t="s">
        <v>2453</v>
      </c>
      <c r="D424" s="135" t="s">
        <v>365</v>
      </c>
      <c r="E424" s="137">
        <v>1</v>
      </c>
      <c r="F424" s="137">
        <v>57759</v>
      </c>
      <c r="G424" s="137">
        <v>57759</v>
      </c>
    </row>
    <row r="425" spans="1:7" s="138" customFormat="1" outlineLevel="3" x14ac:dyDescent="0.3">
      <c r="A425" s="139"/>
      <c r="B425" s="140"/>
      <c r="C425" s="141" t="s">
        <v>135</v>
      </c>
      <c r="D425" s="142"/>
      <c r="E425" s="143"/>
      <c r="F425" s="144"/>
      <c r="G425" s="145"/>
    </row>
    <row r="426" spans="1:7" s="138" customFormat="1" outlineLevel="3" x14ac:dyDescent="0.3">
      <c r="A426" s="139" t="s">
        <v>2515</v>
      </c>
      <c r="B426" s="140"/>
      <c r="C426" s="146" t="s">
        <v>136</v>
      </c>
      <c r="D426" s="147"/>
      <c r="E426" s="148"/>
      <c r="F426" s="149">
        <v>57758</v>
      </c>
      <c r="G426" s="149">
        <v>57758</v>
      </c>
    </row>
    <row r="427" spans="1:7" s="138" customFormat="1" outlineLevel="3" x14ac:dyDescent="0.3">
      <c r="A427" s="139"/>
      <c r="B427" s="140"/>
      <c r="C427" s="141" t="s">
        <v>138</v>
      </c>
      <c r="D427" s="142"/>
      <c r="E427" s="143"/>
      <c r="F427" s="145">
        <v>31753</v>
      </c>
      <c r="G427" s="145">
        <v>31753</v>
      </c>
    </row>
    <row r="428" spans="1:7" s="138" customFormat="1" ht="24" outlineLevel="2" x14ac:dyDescent="0.3">
      <c r="A428" s="150" t="s">
        <v>2516</v>
      </c>
      <c r="B428" s="151" t="s">
        <v>2330</v>
      </c>
      <c r="C428" s="152" t="s">
        <v>2331</v>
      </c>
      <c r="D428" s="151" t="s">
        <v>144</v>
      </c>
      <c r="E428" s="153">
        <v>12.36</v>
      </c>
      <c r="F428" s="154">
        <v>4673</v>
      </c>
      <c r="G428" s="154">
        <v>57758.28</v>
      </c>
    </row>
    <row r="429" spans="1:7" s="138" customFormat="1" outlineLevel="3" x14ac:dyDescent="0.3">
      <c r="A429" s="139" t="s">
        <v>2517</v>
      </c>
      <c r="B429" s="140"/>
      <c r="C429" s="146" t="s">
        <v>141</v>
      </c>
      <c r="D429" s="147"/>
      <c r="E429" s="148"/>
      <c r="F429" s="149">
        <v>1</v>
      </c>
      <c r="G429" s="149">
        <v>1</v>
      </c>
    </row>
    <row r="430" spans="1:7" s="138" customFormat="1" ht="24" outlineLevel="2" x14ac:dyDescent="0.3">
      <c r="A430" s="150" t="s">
        <v>2518</v>
      </c>
      <c r="B430" s="151" t="s">
        <v>2309</v>
      </c>
      <c r="C430" s="152" t="s">
        <v>2310</v>
      </c>
      <c r="D430" s="151" t="s">
        <v>2311</v>
      </c>
      <c r="E430" s="153">
        <v>0.02</v>
      </c>
      <c r="F430" s="154">
        <v>37</v>
      </c>
      <c r="G430" s="154">
        <v>0.74</v>
      </c>
    </row>
    <row r="431" spans="1:7" s="138" customFormat="1" ht="26.4" x14ac:dyDescent="0.3">
      <c r="A431" s="132" t="s">
        <v>1731</v>
      </c>
      <c r="B431" s="133" t="s">
        <v>2312</v>
      </c>
      <c r="C431" s="134" t="s">
        <v>2519</v>
      </c>
      <c r="D431" s="135" t="s">
        <v>2314</v>
      </c>
      <c r="E431" s="137">
        <v>1</v>
      </c>
      <c r="F431" s="225"/>
      <c r="G431" s="137"/>
    </row>
    <row r="432" spans="1:7" s="138" customFormat="1" ht="37.200000000000003" x14ac:dyDescent="0.3">
      <c r="A432" s="132" t="s">
        <v>1733</v>
      </c>
      <c r="B432" s="133" t="s">
        <v>2464</v>
      </c>
      <c r="C432" s="134" t="s">
        <v>2465</v>
      </c>
      <c r="D432" s="135" t="s">
        <v>365</v>
      </c>
      <c r="E432" s="137">
        <v>1</v>
      </c>
      <c r="F432" s="137">
        <v>90811</v>
      </c>
      <c r="G432" s="137">
        <v>90811</v>
      </c>
    </row>
    <row r="433" spans="1:7" s="138" customFormat="1" outlineLevel="3" x14ac:dyDescent="0.3">
      <c r="A433" s="139"/>
      <c r="B433" s="140"/>
      <c r="C433" s="141" t="s">
        <v>135</v>
      </c>
      <c r="D433" s="142"/>
      <c r="E433" s="143"/>
      <c r="F433" s="144"/>
      <c r="G433" s="145"/>
    </row>
    <row r="434" spans="1:7" s="138" customFormat="1" outlineLevel="3" x14ac:dyDescent="0.3">
      <c r="A434" s="139" t="s">
        <v>2520</v>
      </c>
      <c r="B434" s="140"/>
      <c r="C434" s="146" t="s">
        <v>136</v>
      </c>
      <c r="D434" s="147"/>
      <c r="E434" s="148"/>
      <c r="F434" s="149">
        <v>90798</v>
      </c>
      <c r="G434" s="149">
        <v>90798</v>
      </c>
    </row>
    <row r="435" spans="1:7" s="138" customFormat="1" outlineLevel="3" x14ac:dyDescent="0.3">
      <c r="A435" s="139"/>
      <c r="B435" s="140"/>
      <c r="C435" s="141" t="s">
        <v>138</v>
      </c>
      <c r="D435" s="142"/>
      <c r="E435" s="143"/>
      <c r="F435" s="145">
        <v>49924</v>
      </c>
      <c r="G435" s="145">
        <v>49924</v>
      </c>
    </row>
    <row r="436" spans="1:7" s="138" customFormat="1" ht="24" outlineLevel="2" x14ac:dyDescent="0.3">
      <c r="A436" s="150" t="s">
        <v>2521</v>
      </c>
      <c r="B436" s="151" t="s">
        <v>2466</v>
      </c>
      <c r="C436" s="152" t="s">
        <v>2467</v>
      </c>
      <c r="D436" s="151" t="s">
        <v>144</v>
      </c>
      <c r="E436" s="153">
        <v>19.055</v>
      </c>
      <c r="F436" s="154">
        <v>4765</v>
      </c>
      <c r="G436" s="154">
        <v>90797.08</v>
      </c>
    </row>
    <row r="437" spans="1:7" s="138" customFormat="1" outlineLevel="3" x14ac:dyDescent="0.3">
      <c r="A437" s="139" t="s">
        <v>2522</v>
      </c>
      <c r="B437" s="140"/>
      <c r="C437" s="146" t="s">
        <v>141</v>
      </c>
      <c r="D437" s="147"/>
      <c r="E437" s="148"/>
      <c r="F437" s="149">
        <v>13</v>
      </c>
      <c r="G437" s="149">
        <v>13</v>
      </c>
    </row>
    <row r="438" spans="1:7" s="138" customFormat="1" ht="24" outlineLevel="2" x14ac:dyDescent="0.3">
      <c r="A438" s="150" t="s">
        <v>2523</v>
      </c>
      <c r="B438" s="151" t="s">
        <v>2309</v>
      </c>
      <c r="C438" s="152" t="s">
        <v>2310</v>
      </c>
      <c r="D438" s="151" t="s">
        <v>2311</v>
      </c>
      <c r="E438" s="153">
        <v>0.35</v>
      </c>
      <c r="F438" s="154">
        <v>37</v>
      </c>
      <c r="G438" s="154">
        <v>12.95</v>
      </c>
    </row>
    <row r="439" spans="1:7" s="138" customFormat="1" ht="39.6" x14ac:dyDescent="0.3">
      <c r="A439" s="132" t="s">
        <v>1735</v>
      </c>
      <c r="B439" s="133" t="s">
        <v>2312</v>
      </c>
      <c r="C439" s="134" t="s">
        <v>2524</v>
      </c>
      <c r="D439" s="135" t="s">
        <v>2314</v>
      </c>
      <c r="E439" s="137">
        <v>1</v>
      </c>
      <c r="F439" s="225"/>
      <c r="G439" s="137"/>
    </row>
    <row r="440" spans="1:7" s="138" customFormat="1" ht="26.4" x14ac:dyDescent="0.3">
      <c r="A440" s="132" t="s">
        <v>1737</v>
      </c>
      <c r="B440" s="133" t="s">
        <v>2312</v>
      </c>
      <c r="C440" s="134" t="s">
        <v>2525</v>
      </c>
      <c r="D440" s="135" t="s">
        <v>2314</v>
      </c>
      <c r="E440" s="137">
        <v>1</v>
      </c>
      <c r="F440" s="225"/>
      <c r="G440" s="137"/>
    </row>
    <row r="441" spans="1:7" s="138" customFormat="1" ht="37.200000000000003" x14ac:dyDescent="0.3">
      <c r="A441" s="132" t="s">
        <v>1739</v>
      </c>
      <c r="B441" s="133" t="s">
        <v>2416</v>
      </c>
      <c r="C441" s="134" t="s">
        <v>2417</v>
      </c>
      <c r="D441" s="135" t="s">
        <v>365</v>
      </c>
      <c r="E441" s="137">
        <v>1</v>
      </c>
      <c r="F441" s="137">
        <v>66447</v>
      </c>
      <c r="G441" s="137">
        <v>66447</v>
      </c>
    </row>
    <row r="442" spans="1:7" s="138" customFormat="1" outlineLevel="3" x14ac:dyDescent="0.3">
      <c r="A442" s="139"/>
      <c r="B442" s="140"/>
      <c r="C442" s="141" t="s">
        <v>135</v>
      </c>
      <c r="D442" s="142"/>
      <c r="E442" s="143"/>
      <c r="F442" s="144"/>
      <c r="G442" s="145"/>
    </row>
    <row r="443" spans="1:7" s="138" customFormat="1" outlineLevel="3" x14ac:dyDescent="0.3">
      <c r="A443" s="139" t="s">
        <v>2526</v>
      </c>
      <c r="B443" s="140"/>
      <c r="C443" s="146" t="s">
        <v>136</v>
      </c>
      <c r="D443" s="147"/>
      <c r="E443" s="148"/>
      <c r="F443" s="149">
        <v>66390</v>
      </c>
      <c r="G443" s="149">
        <v>66390</v>
      </c>
    </row>
    <row r="444" spans="1:7" s="138" customFormat="1" outlineLevel="3" x14ac:dyDescent="0.3">
      <c r="A444" s="139"/>
      <c r="B444" s="140"/>
      <c r="C444" s="141" t="s">
        <v>138</v>
      </c>
      <c r="D444" s="142"/>
      <c r="E444" s="143"/>
      <c r="F444" s="145">
        <v>36497</v>
      </c>
      <c r="G444" s="145">
        <v>36497</v>
      </c>
    </row>
    <row r="445" spans="1:7" s="138" customFormat="1" ht="24" outlineLevel="2" x14ac:dyDescent="0.3">
      <c r="A445" s="150" t="s">
        <v>2527</v>
      </c>
      <c r="B445" s="151" t="s">
        <v>2418</v>
      </c>
      <c r="C445" s="152" t="s">
        <v>2419</v>
      </c>
      <c r="D445" s="151" t="s">
        <v>144</v>
      </c>
      <c r="E445" s="153">
        <v>14.42</v>
      </c>
      <c r="F445" s="154">
        <v>4604</v>
      </c>
      <c r="G445" s="154">
        <v>66389.679999999993</v>
      </c>
    </row>
    <row r="446" spans="1:7" s="138" customFormat="1" outlineLevel="3" x14ac:dyDescent="0.3">
      <c r="A446" s="139" t="s">
        <v>2528</v>
      </c>
      <c r="B446" s="140"/>
      <c r="C446" s="146" t="s">
        <v>141</v>
      </c>
      <c r="D446" s="147"/>
      <c r="E446" s="148"/>
      <c r="F446" s="149">
        <v>57</v>
      </c>
      <c r="G446" s="149">
        <v>57</v>
      </c>
    </row>
    <row r="447" spans="1:7" s="138" customFormat="1" ht="24" outlineLevel="2" x14ac:dyDescent="0.3">
      <c r="A447" s="150" t="s">
        <v>2529</v>
      </c>
      <c r="B447" s="151" t="s">
        <v>2309</v>
      </c>
      <c r="C447" s="152" t="s">
        <v>2310</v>
      </c>
      <c r="D447" s="151" t="s">
        <v>2311</v>
      </c>
      <c r="E447" s="153">
        <v>1.55</v>
      </c>
      <c r="F447" s="154">
        <v>37</v>
      </c>
      <c r="G447" s="154">
        <v>57.35</v>
      </c>
    </row>
    <row r="448" spans="1:7" s="138" customFormat="1" ht="26.4" x14ac:dyDescent="0.3">
      <c r="A448" s="132" t="s">
        <v>1741</v>
      </c>
      <c r="B448" s="133" t="s">
        <v>2312</v>
      </c>
      <c r="C448" s="134" t="s">
        <v>2420</v>
      </c>
      <c r="D448" s="135" t="s">
        <v>2314</v>
      </c>
      <c r="E448" s="137">
        <v>1</v>
      </c>
      <c r="F448" s="225"/>
      <c r="G448" s="137"/>
    </row>
    <row r="449" spans="1:7" s="138" customFormat="1" ht="39.6" x14ac:dyDescent="0.3">
      <c r="A449" s="132" t="s">
        <v>1743</v>
      </c>
      <c r="B449" s="133" t="s">
        <v>2312</v>
      </c>
      <c r="C449" s="134" t="s">
        <v>2438</v>
      </c>
      <c r="D449" s="135" t="s">
        <v>2314</v>
      </c>
      <c r="E449" s="137">
        <v>1</v>
      </c>
      <c r="F449" s="225"/>
      <c r="G449" s="137"/>
    </row>
    <row r="450" spans="1:7" s="138" customFormat="1" ht="26.4" x14ac:dyDescent="0.3">
      <c r="A450" s="132" t="s">
        <v>1745</v>
      </c>
      <c r="B450" s="133" t="s">
        <v>2312</v>
      </c>
      <c r="C450" s="134" t="s">
        <v>2437</v>
      </c>
      <c r="D450" s="135" t="s">
        <v>365</v>
      </c>
      <c r="E450" s="137">
        <v>1</v>
      </c>
      <c r="F450" s="225"/>
      <c r="G450" s="137"/>
    </row>
    <row r="451" spans="1:7" s="138" customFormat="1" ht="26.4" x14ac:dyDescent="0.3">
      <c r="A451" s="132" t="s">
        <v>1747</v>
      </c>
      <c r="B451" s="133" t="s">
        <v>2312</v>
      </c>
      <c r="C451" s="134" t="s">
        <v>2439</v>
      </c>
      <c r="D451" s="135" t="s">
        <v>2314</v>
      </c>
      <c r="E451" s="137">
        <v>1</v>
      </c>
      <c r="F451" s="225"/>
      <c r="G451" s="137"/>
    </row>
    <row r="452" spans="1:7" s="138" customFormat="1" ht="26.4" x14ac:dyDescent="0.3">
      <c r="A452" s="132" t="s">
        <v>1749</v>
      </c>
      <c r="B452" s="133" t="s">
        <v>2312</v>
      </c>
      <c r="C452" s="134" t="s">
        <v>2402</v>
      </c>
      <c r="D452" s="135" t="s">
        <v>2314</v>
      </c>
      <c r="E452" s="137">
        <v>1</v>
      </c>
      <c r="F452" s="225"/>
      <c r="G452" s="137"/>
    </row>
    <row r="453" spans="1:7" s="138" customFormat="1" ht="37.200000000000003" x14ac:dyDescent="0.3">
      <c r="A453" s="132" t="s">
        <v>1750</v>
      </c>
      <c r="B453" s="133" t="s">
        <v>2315</v>
      </c>
      <c r="C453" s="134" t="s">
        <v>2316</v>
      </c>
      <c r="D453" s="135" t="s">
        <v>157</v>
      </c>
      <c r="E453" s="137">
        <v>1</v>
      </c>
      <c r="F453" s="137">
        <v>44267</v>
      </c>
      <c r="G453" s="137">
        <v>44267</v>
      </c>
    </row>
    <row r="454" spans="1:7" s="138" customFormat="1" outlineLevel="3" x14ac:dyDescent="0.3">
      <c r="A454" s="139"/>
      <c r="B454" s="140"/>
      <c r="C454" s="141" t="s">
        <v>135</v>
      </c>
      <c r="D454" s="142"/>
      <c r="E454" s="143"/>
      <c r="F454" s="144"/>
      <c r="G454" s="145"/>
    </row>
    <row r="455" spans="1:7" s="138" customFormat="1" outlineLevel="3" x14ac:dyDescent="0.3">
      <c r="A455" s="139" t="s">
        <v>2530</v>
      </c>
      <c r="B455" s="140"/>
      <c r="C455" s="146" t="s">
        <v>136</v>
      </c>
      <c r="D455" s="147"/>
      <c r="E455" s="148"/>
      <c r="F455" s="149">
        <v>44249</v>
      </c>
      <c r="G455" s="149">
        <v>44249</v>
      </c>
    </row>
    <row r="456" spans="1:7" s="138" customFormat="1" outlineLevel="3" x14ac:dyDescent="0.3">
      <c r="A456" s="139"/>
      <c r="B456" s="140"/>
      <c r="C456" s="141" t="s">
        <v>138</v>
      </c>
      <c r="D456" s="142"/>
      <c r="E456" s="143"/>
      <c r="F456" s="145">
        <v>24329</v>
      </c>
      <c r="G456" s="145">
        <v>24329</v>
      </c>
    </row>
    <row r="457" spans="1:7" s="138" customFormat="1" ht="24" outlineLevel="2" x14ac:dyDescent="0.3">
      <c r="A457" s="150" t="s">
        <v>2531</v>
      </c>
      <c r="B457" s="151" t="s">
        <v>2317</v>
      </c>
      <c r="C457" s="152" t="s">
        <v>2318</v>
      </c>
      <c r="D457" s="151" t="s">
        <v>144</v>
      </c>
      <c r="E457" s="153">
        <v>10.3</v>
      </c>
      <c r="F457" s="154">
        <v>4296</v>
      </c>
      <c r="G457" s="154">
        <v>44248.800000000003</v>
      </c>
    </row>
    <row r="458" spans="1:7" s="138" customFormat="1" outlineLevel="3" x14ac:dyDescent="0.3">
      <c r="A458" s="139" t="s">
        <v>2532</v>
      </c>
      <c r="B458" s="140"/>
      <c r="C458" s="146" t="s">
        <v>141</v>
      </c>
      <c r="D458" s="147"/>
      <c r="E458" s="148"/>
      <c r="F458" s="149">
        <v>18</v>
      </c>
      <c r="G458" s="149">
        <v>18</v>
      </c>
    </row>
    <row r="459" spans="1:7" s="138" customFormat="1" ht="24" outlineLevel="2" x14ac:dyDescent="0.3">
      <c r="A459" s="150" t="s">
        <v>2533</v>
      </c>
      <c r="B459" s="151" t="s">
        <v>2309</v>
      </c>
      <c r="C459" s="152" t="s">
        <v>2310</v>
      </c>
      <c r="D459" s="151" t="s">
        <v>2311</v>
      </c>
      <c r="E459" s="153">
        <v>0.49</v>
      </c>
      <c r="F459" s="154">
        <v>37</v>
      </c>
      <c r="G459" s="154">
        <v>18.13</v>
      </c>
    </row>
    <row r="460" spans="1:7" s="138" customFormat="1" ht="26.4" x14ac:dyDescent="0.3">
      <c r="A460" s="132" t="s">
        <v>1752</v>
      </c>
      <c r="B460" s="133" t="s">
        <v>2312</v>
      </c>
      <c r="C460" s="134" t="s">
        <v>2319</v>
      </c>
      <c r="D460" s="135" t="s">
        <v>2314</v>
      </c>
      <c r="E460" s="137">
        <v>1</v>
      </c>
      <c r="F460" s="225"/>
      <c r="G460" s="137"/>
    </row>
    <row r="461" spans="1:7" ht="13.8" x14ac:dyDescent="0.25">
      <c r="A461" s="107"/>
      <c r="B461" s="108" t="s">
        <v>1418</v>
      </c>
      <c r="C461" s="109" t="s">
        <v>2534</v>
      </c>
      <c r="D461" s="110"/>
      <c r="E461" s="111"/>
      <c r="F461" s="111"/>
      <c r="G461" s="112">
        <v>602475</v>
      </c>
    </row>
    <row r="462" spans="1:7" s="19" customFormat="1" outlineLevel="1" x14ac:dyDescent="0.3">
      <c r="A462" s="113"/>
      <c r="B462" s="114"/>
      <c r="C462" s="115" t="s">
        <v>135</v>
      </c>
      <c r="D462" s="116"/>
      <c r="E462" s="117"/>
      <c r="F462" s="117"/>
      <c r="G462" s="118"/>
    </row>
    <row r="463" spans="1:7" s="19" customFormat="1" outlineLevel="1" x14ac:dyDescent="0.3">
      <c r="A463" s="119"/>
      <c r="B463" s="120"/>
      <c r="C463" s="121" t="s">
        <v>136</v>
      </c>
      <c r="D463" s="122" t="s">
        <v>137</v>
      </c>
      <c r="E463" s="123"/>
      <c r="F463" s="123"/>
      <c r="G463" s="124">
        <v>598989</v>
      </c>
    </row>
    <row r="464" spans="1:7" s="19" customFormat="1" outlineLevel="1" x14ac:dyDescent="0.3">
      <c r="A464" s="113"/>
      <c r="B464" s="114"/>
      <c r="C464" s="115" t="s">
        <v>138</v>
      </c>
      <c r="D464" s="116" t="s">
        <v>137</v>
      </c>
      <c r="E464" s="117"/>
      <c r="F464" s="117"/>
      <c r="G464" s="118">
        <v>329320</v>
      </c>
    </row>
    <row r="465" spans="1:7" s="19" customFormat="1" outlineLevel="1" x14ac:dyDescent="0.3">
      <c r="A465" s="119"/>
      <c r="B465" s="120"/>
      <c r="C465" s="121" t="s">
        <v>139</v>
      </c>
      <c r="D465" s="122" t="s">
        <v>137</v>
      </c>
      <c r="E465" s="123"/>
      <c r="F465" s="123"/>
      <c r="G465" s="124">
        <v>2590</v>
      </c>
    </row>
    <row r="466" spans="1:7" s="19" customFormat="1" outlineLevel="1" x14ac:dyDescent="0.3">
      <c r="A466" s="113"/>
      <c r="B466" s="114"/>
      <c r="C466" s="115" t="s">
        <v>140</v>
      </c>
      <c r="D466" s="116" t="s">
        <v>137</v>
      </c>
      <c r="E466" s="117"/>
      <c r="F466" s="117"/>
      <c r="G466" s="118">
        <v>846</v>
      </c>
    </row>
    <row r="467" spans="1:7" s="19" customFormat="1" outlineLevel="1" x14ac:dyDescent="0.3">
      <c r="A467" s="119"/>
      <c r="B467" s="120"/>
      <c r="C467" s="121" t="s">
        <v>141</v>
      </c>
      <c r="D467" s="122" t="s">
        <v>137</v>
      </c>
      <c r="E467" s="123"/>
      <c r="F467" s="123"/>
      <c r="G467" s="124">
        <v>896</v>
      </c>
    </row>
    <row r="468" spans="1:7" s="19" customFormat="1" outlineLevel="1" x14ac:dyDescent="0.3">
      <c r="A468" s="119"/>
      <c r="B468" s="120"/>
      <c r="C468" s="121" t="s">
        <v>143</v>
      </c>
      <c r="D468" s="122" t="s">
        <v>144</v>
      </c>
      <c r="E468" s="124">
        <v>132</v>
      </c>
      <c r="F468" s="123"/>
      <c r="G468" s="124"/>
    </row>
    <row r="469" spans="1:7" s="19" customFormat="1" x14ac:dyDescent="0.3">
      <c r="A469" s="125"/>
      <c r="B469" s="126"/>
      <c r="C469" s="126"/>
      <c r="D469" s="126"/>
      <c r="E469" s="126"/>
      <c r="F469" s="126"/>
      <c r="G469" s="127"/>
    </row>
    <row r="470" spans="1:7" s="138" customFormat="1" ht="37.200000000000003" x14ac:dyDescent="0.3">
      <c r="A470" s="132" t="s">
        <v>1754</v>
      </c>
      <c r="B470" s="133" t="s">
        <v>2416</v>
      </c>
      <c r="C470" s="134" t="s">
        <v>2417</v>
      </c>
      <c r="D470" s="135" t="s">
        <v>365</v>
      </c>
      <c r="E470" s="137">
        <v>1</v>
      </c>
      <c r="F470" s="137">
        <v>66447</v>
      </c>
      <c r="G470" s="137">
        <v>66447</v>
      </c>
    </row>
    <row r="471" spans="1:7" s="138" customFormat="1" outlineLevel="3" x14ac:dyDescent="0.3">
      <c r="A471" s="139"/>
      <c r="B471" s="140"/>
      <c r="C471" s="141" t="s">
        <v>135</v>
      </c>
      <c r="D471" s="142"/>
      <c r="E471" s="143"/>
      <c r="F471" s="144"/>
      <c r="G471" s="145"/>
    </row>
    <row r="472" spans="1:7" s="138" customFormat="1" outlineLevel="3" x14ac:dyDescent="0.3">
      <c r="A472" s="139" t="s">
        <v>2535</v>
      </c>
      <c r="B472" s="140"/>
      <c r="C472" s="146" t="s">
        <v>136</v>
      </c>
      <c r="D472" s="147"/>
      <c r="E472" s="148"/>
      <c r="F472" s="149">
        <v>66390</v>
      </c>
      <c r="G472" s="149">
        <v>66390</v>
      </c>
    </row>
    <row r="473" spans="1:7" s="138" customFormat="1" outlineLevel="3" x14ac:dyDescent="0.3">
      <c r="A473" s="139"/>
      <c r="B473" s="140"/>
      <c r="C473" s="141" t="s">
        <v>138</v>
      </c>
      <c r="D473" s="142"/>
      <c r="E473" s="143"/>
      <c r="F473" s="145">
        <v>36497</v>
      </c>
      <c r="G473" s="145">
        <v>36497</v>
      </c>
    </row>
    <row r="474" spans="1:7" s="138" customFormat="1" ht="24" outlineLevel="2" x14ac:dyDescent="0.3">
      <c r="A474" s="150" t="s">
        <v>2536</v>
      </c>
      <c r="B474" s="151" t="s">
        <v>2418</v>
      </c>
      <c r="C474" s="152" t="s">
        <v>2419</v>
      </c>
      <c r="D474" s="151" t="s">
        <v>144</v>
      </c>
      <c r="E474" s="153">
        <v>14.42</v>
      </c>
      <c r="F474" s="154">
        <v>4604</v>
      </c>
      <c r="G474" s="154">
        <v>66389.679999999993</v>
      </c>
    </row>
    <row r="475" spans="1:7" s="138" customFormat="1" outlineLevel="3" x14ac:dyDescent="0.3">
      <c r="A475" s="139" t="s">
        <v>2537</v>
      </c>
      <c r="B475" s="140"/>
      <c r="C475" s="146" t="s">
        <v>141</v>
      </c>
      <c r="D475" s="147"/>
      <c r="E475" s="148"/>
      <c r="F475" s="149">
        <v>57</v>
      </c>
      <c r="G475" s="149">
        <v>57</v>
      </c>
    </row>
    <row r="476" spans="1:7" s="138" customFormat="1" ht="24" outlineLevel="2" x14ac:dyDescent="0.3">
      <c r="A476" s="150" t="s">
        <v>2538</v>
      </c>
      <c r="B476" s="151" t="s">
        <v>2309</v>
      </c>
      <c r="C476" s="152" t="s">
        <v>2310</v>
      </c>
      <c r="D476" s="151" t="s">
        <v>2311</v>
      </c>
      <c r="E476" s="153">
        <v>1.55</v>
      </c>
      <c r="F476" s="154">
        <v>37</v>
      </c>
      <c r="G476" s="154">
        <v>57.35</v>
      </c>
    </row>
    <row r="477" spans="1:7" s="138" customFormat="1" ht="26.4" x14ac:dyDescent="0.3">
      <c r="A477" s="132" t="s">
        <v>1756</v>
      </c>
      <c r="B477" s="133" t="s">
        <v>2312</v>
      </c>
      <c r="C477" s="134" t="s">
        <v>2539</v>
      </c>
      <c r="D477" s="135" t="s">
        <v>2314</v>
      </c>
      <c r="E477" s="137">
        <v>1</v>
      </c>
      <c r="F477" s="225"/>
      <c r="G477" s="137"/>
    </row>
    <row r="478" spans="1:7" s="138" customFormat="1" ht="37.200000000000003" x14ac:dyDescent="0.3">
      <c r="A478" s="132" t="s">
        <v>2297</v>
      </c>
      <c r="B478" s="133" t="s">
        <v>2540</v>
      </c>
      <c r="C478" s="134" t="s">
        <v>2541</v>
      </c>
      <c r="D478" s="135" t="s">
        <v>157</v>
      </c>
      <c r="E478" s="137">
        <v>1</v>
      </c>
      <c r="F478" s="137">
        <v>122288</v>
      </c>
      <c r="G478" s="137">
        <v>122288</v>
      </c>
    </row>
    <row r="479" spans="1:7" s="138" customFormat="1" outlineLevel="3" x14ac:dyDescent="0.3">
      <c r="A479" s="139"/>
      <c r="B479" s="140"/>
      <c r="C479" s="141" t="s">
        <v>135</v>
      </c>
      <c r="D479" s="142"/>
      <c r="E479" s="143"/>
      <c r="F479" s="144"/>
      <c r="G479" s="145"/>
    </row>
    <row r="480" spans="1:7" s="138" customFormat="1" outlineLevel="3" x14ac:dyDescent="0.3">
      <c r="A480" s="139" t="s">
        <v>2542</v>
      </c>
      <c r="B480" s="140"/>
      <c r="C480" s="146" t="s">
        <v>136</v>
      </c>
      <c r="D480" s="147"/>
      <c r="E480" s="148"/>
      <c r="F480" s="149">
        <v>122240</v>
      </c>
      <c r="G480" s="149">
        <v>122240</v>
      </c>
    </row>
    <row r="481" spans="1:7" s="138" customFormat="1" outlineLevel="3" x14ac:dyDescent="0.3">
      <c r="A481" s="139"/>
      <c r="B481" s="140"/>
      <c r="C481" s="141" t="s">
        <v>138</v>
      </c>
      <c r="D481" s="142"/>
      <c r="E481" s="143"/>
      <c r="F481" s="145">
        <v>67214</v>
      </c>
      <c r="G481" s="145">
        <v>67214</v>
      </c>
    </row>
    <row r="482" spans="1:7" s="138" customFormat="1" ht="24" outlineLevel="2" x14ac:dyDescent="0.3">
      <c r="A482" s="150" t="s">
        <v>2543</v>
      </c>
      <c r="B482" s="151" t="s">
        <v>2473</v>
      </c>
      <c r="C482" s="152" t="s">
        <v>2474</v>
      </c>
      <c r="D482" s="151" t="s">
        <v>144</v>
      </c>
      <c r="E482" s="153">
        <v>24.72</v>
      </c>
      <c r="F482" s="154">
        <v>4945</v>
      </c>
      <c r="G482" s="154">
        <v>122240.4</v>
      </c>
    </row>
    <row r="483" spans="1:7" s="138" customFormat="1" outlineLevel="3" x14ac:dyDescent="0.3">
      <c r="A483" s="139" t="s">
        <v>2544</v>
      </c>
      <c r="B483" s="140"/>
      <c r="C483" s="146" t="s">
        <v>141</v>
      </c>
      <c r="D483" s="147"/>
      <c r="E483" s="148"/>
      <c r="F483" s="149">
        <v>48</v>
      </c>
      <c r="G483" s="149">
        <v>48</v>
      </c>
    </row>
    <row r="484" spans="1:7" s="138" customFormat="1" ht="24" outlineLevel="2" x14ac:dyDescent="0.3">
      <c r="A484" s="150" t="s">
        <v>2545</v>
      </c>
      <c r="B484" s="151" t="s">
        <v>2309</v>
      </c>
      <c r="C484" s="152" t="s">
        <v>2310</v>
      </c>
      <c r="D484" s="151" t="s">
        <v>2311</v>
      </c>
      <c r="E484" s="153">
        <v>1.29</v>
      </c>
      <c r="F484" s="154">
        <v>37</v>
      </c>
      <c r="G484" s="154">
        <v>47.73</v>
      </c>
    </row>
    <row r="485" spans="1:7" s="138" customFormat="1" ht="26.4" x14ac:dyDescent="0.3">
      <c r="A485" s="132" t="s">
        <v>2299</v>
      </c>
      <c r="B485" s="133" t="s">
        <v>2312</v>
      </c>
      <c r="C485" s="134" t="s">
        <v>2546</v>
      </c>
      <c r="D485" s="135" t="s">
        <v>2314</v>
      </c>
      <c r="E485" s="137">
        <v>1</v>
      </c>
      <c r="F485" s="225"/>
      <c r="G485" s="137"/>
    </row>
    <row r="486" spans="1:7" s="138" customFormat="1" ht="26.4" x14ac:dyDescent="0.3">
      <c r="A486" s="132" t="s">
        <v>2547</v>
      </c>
      <c r="B486" s="133" t="s">
        <v>2312</v>
      </c>
      <c r="C486" s="134" t="s">
        <v>2548</v>
      </c>
      <c r="D486" s="135" t="s">
        <v>2314</v>
      </c>
      <c r="E486" s="137">
        <v>1</v>
      </c>
      <c r="F486" s="225"/>
      <c r="G486" s="137"/>
    </row>
    <row r="487" spans="1:7" s="138" customFormat="1" ht="26.4" x14ac:dyDescent="0.3">
      <c r="A487" s="132" t="s">
        <v>2549</v>
      </c>
      <c r="B487" s="133" t="s">
        <v>2312</v>
      </c>
      <c r="C487" s="134" t="s">
        <v>2550</v>
      </c>
      <c r="D487" s="135" t="s">
        <v>2314</v>
      </c>
      <c r="E487" s="137">
        <v>1</v>
      </c>
      <c r="F487" s="225"/>
      <c r="G487" s="137"/>
    </row>
    <row r="488" spans="1:7" s="138" customFormat="1" ht="39.6" x14ac:dyDescent="0.3">
      <c r="A488" s="132" t="s">
        <v>2551</v>
      </c>
      <c r="B488" s="133" t="s">
        <v>2312</v>
      </c>
      <c r="C488" s="134" t="s">
        <v>2552</v>
      </c>
      <c r="D488" s="135" t="s">
        <v>2314</v>
      </c>
      <c r="E488" s="137">
        <v>1</v>
      </c>
      <c r="F488" s="225"/>
      <c r="G488" s="137"/>
    </row>
    <row r="489" spans="1:7" s="138" customFormat="1" ht="26.4" x14ac:dyDescent="0.3">
      <c r="A489" s="132" t="s">
        <v>2553</v>
      </c>
      <c r="B489" s="133" t="s">
        <v>2312</v>
      </c>
      <c r="C489" s="134" t="s">
        <v>2402</v>
      </c>
      <c r="D489" s="135" t="s">
        <v>2314</v>
      </c>
      <c r="E489" s="137">
        <v>1</v>
      </c>
      <c r="F489" s="225"/>
      <c r="G489" s="137"/>
    </row>
    <row r="490" spans="1:7" s="138" customFormat="1" ht="37.200000000000003" x14ac:dyDescent="0.3">
      <c r="A490" s="132" t="s">
        <v>2554</v>
      </c>
      <c r="B490" s="133" t="s">
        <v>2315</v>
      </c>
      <c r="C490" s="134" t="s">
        <v>2316</v>
      </c>
      <c r="D490" s="135" t="s">
        <v>157</v>
      </c>
      <c r="E490" s="137">
        <v>1</v>
      </c>
      <c r="F490" s="137">
        <v>44267</v>
      </c>
      <c r="G490" s="137">
        <v>44267</v>
      </c>
    </row>
    <row r="491" spans="1:7" s="138" customFormat="1" outlineLevel="3" x14ac:dyDescent="0.3">
      <c r="A491" s="139"/>
      <c r="B491" s="140"/>
      <c r="C491" s="141" t="s">
        <v>135</v>
      </c>
      <c r="D491" s="142"/>
      <c r="E491" s="143"/>
      <c r="F491" s="144"/>
      <c r="G491" s="145"/>
    </row>
    <row r="492" spans="1:7" s="138" customFormat="1" outlineLevel="3" x14ac:dyDescent="0.3">
      <c r="A492" s="139" t="s">
        <v>2555</v>
      </c>
      <c r="B492" s="140"/>
      <c r="C492" s="146" t="s">
        <v>136</v>
      </c>
      <c r="D492" s="147"/>
      <c r="E492" s="148"/>
      <c r="F492" s="149">
        <v>44249</v>
      </c>
      <c r="G492" s="149">
        <v>44249</v>
      </c>
    </row>
    <row r="493" spans="1:7" s="138" customFormat="1" outlineLevel="3" x14ac:dyDescent="0.3">
      <c r="A493" s="139"/>
      <c r="B493" s="140"/>
      <c r="C493" s="141" t="s">
        <v>138</v>
      </c>
      <c r="D493" s="142"/>
      <c r="E493" s="143"/>
      <c r="F493" s="145">
        <v>24329</v>
      </c>
      <c r="G493" s="145">
        <v>24329</v>
      </c>
    </row>
    <row r="494" spans="1:7" s="138" customFormat="1" ht="24" outlineLevel="2" x14ac:dyDescent="0.3">
      <c r="A494" s="150" t="s">
        <v>2556</v>
      </c>
      <c r="B494" s="151" t="s">
        <v>2317</v>
      </c>
      <c r="C494" s="152" t="s">
        <v>2318</v>
      </c>
      <c r="D494" s="151" t="s">
        <v>144</v>
      </c>
      <c r="E494" s="153">
        <v>10.3</v>
      </c>
      <c r="F494" s="154">
        <v>4296</v>
      </c>
      <c r="G494" s="154">
        <v>44248.800000000003</v>
      </c>
    </row>
    <row r="495" spans="1:7" s="138" customFormat="1" outlineLevel="3" x14ac:dyDescent="0.3">
      <c r="A495" s="139" t="s">
        <v>2557</v>
      </c>
      <c r="B495" s="140"/>
      <c r="C495" s="146" t="s">
        <v>141</v>
      </c>
      <c r="D495" s="147"/>
      <c r="E495" s="148"/>
      <c r="F495" s="149">
        <v>18</v>
      </c>
      <c r="G495" s="149">
        <v>18</v>
      </c>
    </row>
    <row r="496" spans="1:7" s="138" customFormat="1" ht="24" outlineLevel="2" x14ac:dyDescent="0.3">
      <c r="A496" s="150" t="s">
        <v>2558</v>
      </c>
      <c r="B496" s="151" t="s">
        <v>2309</v>
      </c>
      <c r="C496" s="152" t="s">
        <v>2310</v>
      </c>
      <c r="D496" s="151" t="s">
        <v>2311</v>
      </c>
      <c r="E496" s="153">
        <v>0.49</v>
      </c>
      <c r="F496" s="154">
        <v>37</v>
      </c>
      <c r="G496" s="154">
        <v>18.13</v>
      </c>
    </row>
    <row r="497" spans="1:7" s="138" customFormat="1" ht="26.4" x14ac:dyDescent="0.3">
      <c r="A497" s="132" t="s">
        <v>2559</v>
      </c>
      <c r="B497" s="133" t="s">
        <v>2312</v>
      </c>
      <c r="C497" s="134" t="s">
        <v>2403</v>
      </c>
      <c r="D497" s="135" t="s">
        <v>2314</v>
      </c>
      <c r="E497" s="137">
        <v>1</v>
      </c>
      <c r="F497" s="225"/>
      <c r="G497" s="137"/>
    </row>
    <row r="498" spans="1:7" s="138" customFormat="1" ht="37.200000000000003" x14ac:dyDescent="0.3">
      <c r="A498" s="132" t="s">
        <v>2560</v>
      </c>
      <c r="B498" s="133" t="s">
        <v>2320</v>
      </c>
      <c r="C498" s="134" t="s">
        <v>2321</v>
      </c>
      <c r="D498" s="135" t="s">
        <v>157</v>
      </c>
      <c r="E498" s="137">
        <v>2</v>
      </c>
      <c r="F498" s="137">
        <v>5325</v>
      </c>
      <c r="G498" s="137">
        <v>10650</v>
      </c>
    </row>
    <row r="499" spans="1:7" s="138" customFormat="1" outlineLevel="3" x14ac:dyDescent="0.3">
      <c r="A499" s="139"/>
      <c r="B499" s="140"/>
      <c r="C499" s="141" t="s">
        <v>135</v>
      </c>
      <c r="D499" s="142"/>
      <c r="E499" s="143"/>
      <c r="F499" s="144"/>
      <c r="G499" s="145"/>
    </row>
    <row r="500" spans="1:7" s="138" customFormat="1" outlineLevel="3" x14ac:dyDescent="0.3">
      <c r="A500" s="139" t="s">
        <v>2561</v>
      </c>
      <c r="B500" s="140"/>
      <c r="C500" s="146" t="s">
        <v>136</v>
      </c>
      <c r="D500" s="147"/>
      <c r="E500" s="148"/>
      <c r="F500" s="149">
        <v>4030</v>
      </c>
      <c r="G500" s="149">
        <v>8060</v>
      </c>
    </row>
    <row r="501" spans="1:7" s="138" customFormat="1" outlineLevel="3" x14ac:dyDescent="0.3">
      <c r="A501" s="139"/>
      <c r="B501" s="140"/>
      <c r="C501" s="141" t="s">
        <v>138</v>
      </c>
      <c r="D501" s="142"/>
      <c r="E501" s="143"/>
      <c r="F501" s="145">
        <v>2216</v>
      </c>
      <c r="G501" s="145">
        <v>4432</v>
      </c>
    </row>
    <row r="502" spans="1:7" s="138" customFormat="1" ht="24" outlineLevel="2" x14ac:dyDescent="0.3">
      <c r="A502" s="150" t="s">
        <v>2562</v>
      </c>
      <c r="B502" s="151" t="s">
        <v>2322</v>
      </c>
      <c r="C502" s="152" t="s">
        <v>2323</v>
      </c>
      <c r="D502" s="151" t="s">
        <v>144</v>
      </c>
      <c r="E502" s="153">
        <v>2.06</v>
      </c>
      <c r="F502" s="154">
        <v>3913</v>
      </c>
      <c r="G502" s="154">
        <v>8060.78</v>
      </c>
    </row>
    <row r="503" spans="1:7" s="138" customFormat="1" outlineLevel="3" x14ac:dyDescent="0.3">
      <c r="A503" s="139" t="s">
        <v>2563</v>
      </c>
      <c r="B503" s="140"/>
      <c r="C503" s="146" t="s">
        <v>139</v>
      </c>
      <c r="D503" s="147"/>
      <c r="E503" s="148"/>
      <c r="F503" s="149">
        <v>1295</v>
      </c>
      <c r="G503" s="149">
        <v>2590</v>
      </c>
    </row>
    <row r="504" spans="1:7" s="138" customFormat="1" outlineLevel="3" x14ac:dyDescent="0.3">
      <c r="A504" s="139"/>
      <c r="B504" s="140"/>
      <c r="C504" s="141" t="s">
        <v>140</v>
      </c>
      <c r="D504" s="142"/>
      <c r="E504" s="143"/>
      <c r="F504" s="145">
        <v>423</v>
      </c>
      <c r="G504" s="145">
        <v>846</v>
      </c>
    </row>
    <row r="505" spans="1:7" s="138" customFormat="1" ht="24" outlineLevel="2" x14ac:dyDescent="0.3">
      <c r="A505" s="150" t="s">
        <v>2564</v>
      </c>
      <c r="B505" s="151" t="s">
        <v>206</v>
      </c>
      <c r="C505" s="152" t="s">
        <v>207</v>
      </c>
      <c r="D505" s="151" t="s">
        <v>166</v>
      </c>
      <c r="E505" s="153">
        <v>0.3296</v>
      </c>
      <c r="F505" s="154">
        <v>7859</v>
      </c>
      <c r="G505" s="154">
        <v>2590.33</v>
      </c>
    </row>
    <row r="506" spans="1:7" s="138" customFormat="1" outlineLevel="2" x14ac:dyDescent="0.3">
      <c r="A506" s="155"/>
      <c r="B506" s="156"/>
      <c r="C506" s="157" t="s">
        <v>167</v>
      </c>
      <c r="D506" s="158" t="s">
        <v>144</v>
      </c>
      <c r="E506" s="159">
        <v>0.3296</v>
      </c>
      <c r="F506" s="160">
        <v>2569</v>
      </c>
      <c r="G506" s="160">
        <v>846.74</v>
      </c>
    </row>
    <row r="507" spans="1:7" s="138" customFormat="1" ht="52.8" x14ac:dyDescent="0.3">
      <c r="A507" s="132" t="s">
        <v>2565</v>
      </c>
      <c r="B507" s="133" t="s">
        <v>2312</v>
      </c>
      <c r="C507" s="134" t="s">
        <v>2324</v>
      </c>
      <c r="D507" s="135" t="s">
        <v>2314</v>
      </c>
      <c r="E507" s="137">
        <v>1</v>
      </c>
      <c r="F507" s="225"/>
      <c r="G507" s="137"/>
    </row>
    <row r="508" spans="1:7" s="138" customFormat="1" ht="26.4" x14ac:dyDescent="0.3">
      <c r="A508" s="132" t="s">
        <v>2566</v>
      </c>
      <c r="B508" s="133" t="s">
        <v>2312</v>
      </c>
      <c r="C508" s="134" t="s">
        <v>2325</v>
      </c>
      <c r="D508" s="135" t="s">
        <v>2314</v>
      </c>
      <c r="E508" s="137">
        <v>1</v>
      </c>
      <c r="F508" s="225"/>
      <c r="G508" s="137"/>
    </row>
    <row r="509" spans="1:7" s="138" customFormat="1" ht="37.200000000000003" x14ac:dyDescent="0.3">
      <c r="A509" s="132" t="s">
        <v>2567</v>
      </c>
      <c r="B509" s="133" t="s">
        <v>2315</v>
      </c>
      <c r="C509" s="134" t="s">
        <v>2316</v>
      </c>
      <c r="D509" s="135" t="s">
        <v>157</v>
      </c>
      <c r="E509" s="137">
        <v>1</v>
      </c>
      <c r="F509" s="137">
        <v>44267</v>
      </c>
      <c r="G509" s="137">
        <v>44267</v>
      </c>
    </row>
    <row r="510" spans="1:7" s="138" customFormat="1" outlineLevel="3" x14ac:dyDescent="0.3">
      <c r="A510" s="139"/>
      <c r="B510" s="140"/>
      <c r="C510" s="141" t="s">
        <v>135</v>
      </c>
      <c r="D510" s="142"/>
      <c r="E510" s="143"/>
      <c r="F510" s="144"/>
      <c r="G510" s="145"/>
    </row>
    <row r="511" spans="1:7" s="138" customFormat="1" outlineLevel="3" x14ac:dyDescent="0.3">
      <c r="A511" s="139" t="s">
        <v>2568</v>
      </c>
      <c r="B511" s="140"/>
      <c r="C511" s="146" t="s">
        <v>136</v>
      </c>
      <c r="D511" s="147"/>
      <c r="E511" s="148"/>
      <c r="F511" s="149">
        <v>44249</v>
      </c>
      <c r="G511" s="149">
        <v>44249</v>
      </c>
    </row>
    <row r="512" spans="1:7" s="138" customFormat="1" outlineLevel="3" x14ac:dyDescent="0.3">
      <c r="A512" s="139"/>
      <c r="B512" s="140"/>
      <c r="C512" s="141" t="s">
        <v>138</v>
      </c>
      <c r="D512" s="142"/>
      <c r="E512" s="143"/>
      <c r="F512" s="145">
        <v>24329</v>
      </c>
      <c r="G512" s="145">
        <v>24329</v>
      </c>
    </row>
    <row r="513" spans="1:7" s="138" customFormat="1" ht="24" outlineLevel="2" x14ac:dyDescent="0.3">
      <c r="A513" s="150" t="s">
        <v>2569</v>
      </c>
      <c r="B513" s="151" t="s">
        <v>2317</v>
      </c>
      <c r="C513" s="152" t="s">
        <v>2318</v>
      </c>
      <c r="D513" s="151" t="s">
        <v>144</v>
      </c>
      <c r="E513" s="153">
        <v>10.3</v>
      </c>
      <c r="F513" s="154">
        <v>4296</v>
      </c>
      <c r="G513" s="154">
        <v>44248.800000000003</v>
      </c>
    </row>
    <row r="514" spans="1:7" s="138" customFormat="1" outlineLevel="3" x14ac:dyDescent="0.3">
      <c r="A514" s="139" t="s">
        <v>2570</v>
      </c>
      <c r="B514" s="140"/>
      <c r="C514" s="146" t="s">
        <v>141</v>
      </c>
      <c r="D514" s="147"/>
      <c r="E514" s="148"/>
      <c r="F514" s="149">
        <v>18</v>
      </c>
      <c r="G514" s="149">
        <v>18</v>
      </c>
    </row>
    <row r="515" spans="1:7" s="138" customFormat="1" ht="24" outlineLevel="2" x14ac:dyDescent="0.3">
      <c r="A515" s="150" t="s">
        <v>2571</v>
      </c>
      <c r="B515" s="151" t="s">
        <v>2309</v>
      </c>
      <c r="C515" s="152" t="s">
        <v>2310</v>
      </c>
      <c r="D515" s="151" t="s">
        <v>2311</v>
      </c>
      <c r="E515" s="153">
        <v>0.49</v>
      </c>
      <c r="F515" s="154">
        <v>37</v>
      </c>
      <c r="G515" s="154">
        <v>18.13</v>
      </c>
    </row>
    <row r="516" spans="1:7" s="138" customFormat="1" ht="26.4" x14ac:dyDescent="0.3">
      <c r="A516" s="132" t="s">
        <v>2572</v>
      </c>
      <c r="B516" s="133" t="s">
        <v>2312</v>
      </c>
      <c r="C516" s="134" t="s">
        <v>2403</v>
      </c>
      <c r="D516" s="135" t="s">
        <v>2314</v>
      </c>
      <c r="E516" s="137">
        <v>1</v>
      </c>
      <c r="F516" s="225"/>
      <c r="G516" s="137"/>
    </row>
    <row r="517" spans="1:7" s="138" customFormat="1" ht="26.4" x14ac:dyDescent="0.3">
      <c r="A517" s="132" t="s">
        <v>2573</v>
      </c>
      <c r="B517" s="133" t="s">
        <v>2312</v>
      </c>
      <c r="C517" s="134" t="s">
        <v>2574</v>
      </c>
      <c r="D517" s="135" t="s">
        <v>2314</v>
      </c>
      <c r="E517" s="137">
        <v>1</v>
      </c>
      <c r="F517" s="225"/>
      <c r="G517" s="137"/>
    </row>
    <row r="518" spans="1:7" s="138" customFormat="1" ht="37.200000000000003" x14ac:dyDescent="0.3">
      <c r="A518" s="132" t="s">
        <v>2575</v>
      </c>
      <c r="B518" s="133" t="s">
        <v>2441</v>
      </c>
      <c r="C518" s="134" t="s">
        <v>2442</v>
      </c>
      <c r="D518" s="135" t="s">
        <v>157</v>
      </c>
      <c r="E518" s="137">
        <v>1</v>
      </c>
      <c r="F518" s="137">
        <v>61998</v>
      </c>
      <c r="G518" s="137">
        <v>61998</v>
      </c>
    </row>
    <row r="519" spans="1:7" s="138" customFormat="1" outlineLevel="3" x14ac:dyDescent="0.3">
      <c r="A519" s="139"/>
      <c r="B519" s="140"/>
      <c r="C519" s="141" t="s">
        <v>135</v>
      </c>
      <c r="D519" s="142"/>
      <c r="E519" s="143"/>
      <c r="F519" s="144"/>
      <c r="G519" s="145"/>
    </row>
    <row r="520" spans="1:7" s="138" customFormat="1" outlineLevel="3" x14ac:dyDescent="0.3">
      <c r="A520" s="139" t="s">
        <v>2576</v>
      </c>
      <c r="B520" s="140"/>
      <c r="C520" s="146" t="s">
        <v>136</v>
      </c>
      <c r="D520" s="147"/>
      <c r="E520" s="148"/>
      <c r="F520" s="149">
        <v>61648</v>
      </c>
      <c r="G520" s="149">
        <v>61648</v>
      </c>
    </row>
    <row r="521" spans="1:7" s="138" customFormat="1" outlineLevel="3" x14ac:dyDescent="0.3">
      <c r="A521" s="139"/>
      <c r="B521" s="140"/>
      <c r="C521" s="141" t="s">
        <v>138</v>
      </c>
      <c r="D521" s="142"/>
      <c r="E521" s="143"/>
      <c r="F521" s="145">
        <v>33890</v>
      </c>
      <c r="G521" s="145">
        <v>33890</v>
      </c>
    </row>
    <row r="522" spans="1:7" s="138" customFormat="1" ht="24" outlineLevel="2" x14ac:dyDescent="0.3">
      <c r="A522" s="150" t="s">
        <v>2577</v>
      </c>
      <c r="B522" s="151" t="s">
        <v>2418</v>
      </c>
      <c r="C522" s="152" t="s">
        <v>2419</v>
      </c>
      <c r="D522" s="151" t="s">
        <v>144</v>
      </c>
      <c r="E522" s="153">
        <v>13.39</v>
      </c>
      <c r="F522" s="154">
        <v>4604</v>
      </c>
      <c r="G522" s="154">
        <v>61647.56</v>
      </c>
    </row>
    <row r="523" spans="1:7" s="138" customFormat="1" outlineLevel="3" x14ac:dyDescent="0.3">
      <c r="A523" s="139" t="s">
        <v>2578</v>
      </c>
      <c r="B523" s="140"/>
      <c r="C523" s="146" t="s">
        <v>141</v>
      </c>
      <c r="D523" s="147"/>
      <c r="E523" s="148"/>
      <c r="F523" s="149">
        <v>350</v>
      </c>
      <c r="G523" s="149">
        <v>350</v>
      </c>
    </row>
    <row r="524" spans="1:7" s="138" customFormat="1" ht="24" outlineLevel="2" x14ac:dyDescent="0.3">
      <c r="A524" s="150" t="s">
        <v>2579</v>
      </c>
      <c r="B524" s="151" t="s">
        <v>2309</v>
      </c>
      <c r="C524" s="152" t="s">
        <v>2310</v>
      </c>
      <c r="D524" s="151" t="s">
        <v>2311</v>
      </c>
      <c r="E524" s="153">
        <v>4.59</v>
      </c>
      <c r="F524" s="154">
        <v>37</v>
      </c>
      <c r="G524" s="154">
        <v>169.83</v>
      </c>
    </row>
    <row r="525" spans="1:7" s="138" customFormat="1" ht="24" outlineLevel="2" x14ac:dyDescent="0.3">
      <c r="A525" s="150" t="s">
        <v>2580</v>
      </c>
      <c r="B525" s="151" t="s">
        <v>735</v>
      </c>
      <c r="C525" s="152" t="s">
        <v>736</v>
      </c>
      <c r="D525" s="151" t="s">
        <v>387</v>
      </c>
      <c r="E525" s="154">
        <v>5</v>
      </c>
      <c r="F525" s="154">
        <v>36</v>
      </c>
      <c r="G525" s="154">
        <v>180</v>
      </c>
    </row>
    <row r="526" spans="1:7" s="138" customFormat="1" ht="26.4" x14ac:dyDescent="0.3">
      <c r="A526" s="132" t="s">
        <v>2581</v>
      </c>
      <c r="B526" s="133" t="s">
        <v>2312</v>
      </c>
      <c r="C526" s="134" t="s">
        <v>2582</v>
      </c>
      <c r="D526" s="135" t="s">
        <v>2314</v>
      </c>
      <c r="E526" s="137">
        <v>1</v>
      </c>
      <c r="F526" s="225"/>
      <c r="G526" s="137"/>
    </row>
    <row r="527" spans="1:7" s="138" customFormat="1" ht="39.6" x14ac:dyDescent="0.3">
      <c r="A527" s="132" t="s">
        <v>2583</v>
      </c>
      <c r="B527" s="133" t="s">
        <v>2312</v>
      </c>
      <c r="C527" s="134" t="s">
        <v>2584</v>
      </c>
      <c r="D527" s="135" t="s">
        <v>2314</v>
      </c>
      <c r="E527" s="137">
        <v>1</v>
      </c>
      <c r="F527" s="225"/>
      <c r="G527" s="137"/>
    </row>
    <row r="528" spans="1:7" s="138" customFormat="1" ht="26.4" x14ac:dyDescent="0.3">
      <c r="A528" s="132" t="s">
        <v>2585</v>
      </c>
      <c r="B528" s="133" t="s">
        <v>2312</v>
      </c>
      <c r="C528" s="134" t="s">
        <v>2586</v>
      </c>
      <c r="D528" s="135" t="s">
        <v>2314</v>
      </c>
      <c r="E528" s="137">
        <v>1</v>
      </c>
      <c r="F528" s="225"/>
      <c r="G528" s="137"/>
    </row>
    <row r="529" spans="1:7" s="138" customFormat="1" ht="39.6" x14ac:dyDescent="0.3">
      <c r="A529" s="132" t="s">
        <v>2587</v>
      </c>
      <c r="B529" s="133" t="s">
        <v>2312</v>
      </c>
      <c r="C529" s="134" t="s">
        <v>2438</v>
      </c>
      <c r="D529" s="135" t="s">
        <v>2314</v>
      </c>
      <c r="E529" s="137">
        <v>1</v>
      </c>
      <c r="F529" s="225"/>
      <c r="G529" s="137"/>
    </row>
    <row r="530" spans="1:7" s="138" customFormat="1" ht="39.6" x14ac:dyDescent="0.3">
      <c r="A530" s="132" t="s">
        <v>2588</v>
      </c>
      <c r="B530" s="133" t="s">
        <v>2312</v>
      </c>
      <c r="C530" s="134" t="s">
        <v>2589</v>
      </c>
      <c r="D530" s="135" t="s">
        <v>2314</v>
      </c>
      <c r="E530" s="137">
        <v>1</v>
      </c>
      <c r="F530" s="225"/>
      <c r="G530" s="137"/>
    </row>
    <row r="531" spans="1:7" s="138" customFormat="1" ht="39.6" x14ac:dyDescent="0.3">
      <c r="A531" s="132" t="s">
        <v>2590</v>
      </c>
      <c r="B531" s="133" t="s">
        <v>2312</v>
      </c>
      <c r="C531" s="134" t="s">
        <v>2591</v>
      </c>
      <c r="D531" s="135" t="s">
        <v>2314</v>
      </c>
      <c r="E531" s="137">
        <v>1</v>
      </c>
      <c r="F531" s="225"/>
      <c r="G531" s="137"/>
    </row>
    <row r="532" spans="1:7" s="138" customFormat="1" ht="39.6" x14ac:dyDescent="0.3">
      <c r="A532" s="132" t="s">
        <v>2592</v>
      </c>
      <c r="B532" s="133" t="s">
        <v>2312</v>
      </c>
      <c r="C532" s="134" t="s">
        <v>2593</v>
      </c>
      <c r="D532" s="135" t="s">
        <v>2314</v>
      </c>
      <c r="E532" s="137">
        <v>1</v>
      </c>
      <c r="F532" s="225"/>
      <c r="G532" s="137"/>
    </row>
    <row r="533" spans="1:7" s="138" customFormat="1" ht="26.4" x14ac:dyDescent="0.3">
      <c r="A533" s="132" t="s">
        <v>2594</v>
      </c>
      <c r="B533" s="133" t="s">
        <v>2312</v>
      </c>
      <c r="C533" s="134" t="s">
        <v>2595</v>
      </c>
      <c r="D533" s="135" t="s">
        <v>2314</v>
      </c>
      <c r="E533" s="137">
        <v>1</v>
      </c>
      <c r="F533" s="225"/>
      <c r="G533" s="137"/>
    </row>
    <row r="534" spans="1:7" s="138" customFormat="1" ht="26.4" x14ac:dyDescent="0.3">
      <c r="A534" s="132" t="s">
        <v>2596</v>
      </c>
      <c r="B534" s="133" t="s">
        <v>2312</v>
      </c>
      <c r="C534" s="134" t="s">
        <v>2597</v>
      </c>
      <c r="D534" s="135" t="s">
        <v>2314</v>
      </c>
      <c r="E534" s="137">
        <v>1</v>
      </c>
      <c r="F534" s="225"/>
      <c r="G534" s="137"/>
    </row>
    <row r="535" spans="1:7" s="138" customFormat="1" ht="26.4" x14ac:dyDescent="0.3">
      <c r="A535" s="132" t="s">
        <v>2598</v>
      </c>
      <c r="B535" s="133" t="s">
        <v>2312</v>
      </c>
      <c r="C535" s="134" t="s">
        <v>2402</v>
      </c>
      <c r="D535" s="135" t="s">
        <v>2314</v>
      </c>
      <c r="E535" s="137">
        <v>1</v>
      </c>
      <c r="F535" s="225"/>
      <c r="G535" s="137"/>
    </row>
    <row r="536" spans="1:7" s="138" customFormat="1" ht="37.200000000000003" x14ac:dyDescent="0.3">
      <c r="A536" s="132" t="s">
        <v>2599</v>
      </c>
      <c r="B536" s="133" t="s">
        <v>2315</v>
      </c>
      <c r="C536" s="134" t="s">
        <v>2316</v>
      </c>
      <c r="D536" s="135" t="s">
        <v>157</v>
      </c>
      <c r="E536" s="137">
        <v>1</v>
      </c>
      <c r="F536" s="137">
        <v>44267</v>
      </c>
      <c r="G536" s="137">
        <v>44267</v>
      </c>
    </row>
    <row r="537" spans="1:7" s="138" customFormat="1" outlineLevel="3" x14ac:dyDescent="0.3">
      <c r="A537" s="139"/>
      <c r="B537" s="140"/>
      <c r="C537" s="141" t="s">
        <v>135</v>
      </c>
      <c r="D537" s="142"/>
      <c r="E537" s="143"/>
      <c r="F537" s="144"/>
      <c r="G537" s="145"/>
    </row>
    <row r="538" spans="1:7" s="138" customFormat="1" outlineLevel="3" x14ac:dyDescent="0.3">
      <c r="A538" s="139" t="s">
        <v>2600</v>
      </c>
      <c r="B538" s="140"/>
      <c r="C538" s="146" t="s">
        <v>136</v>
      </c>
      <c r="D538" s="147"/>
      <c r="E538" s="148"/>
      <c r="F538" s="149">
        <v>44249</v>
      </c>
      <c r="G538" s="149">
        <v>44249</v>
      </c>
    </row>
    <row r="539" spans="1:7" s="138" customFormat="1" outlineLevel="3" x14ac:dyDescent="0.3">
      <c r="A539" s="139"/>
      <c r="B539" s="140"/>
      <c r="C539" s="141" t="s">
        <v>138</v>
      </c>
      <c r="D539" s="142"/>
      <c r="E539" s="143"/>
      <c r="F539" s="145">
        <v>24329</v>
      </c>
      <c r="G539" s="145">
        <v>24329</v>
      </c>
    </row>
    <row r="540" spans="1:7" s="138" customFormat="1" ht="24" outlineLevel="2" x14ac:dyDescent="0.3">
      <c r="A540" s="150" t="s">
        <v>2601</v>
      </c>
      <c r="B540" s="151" t="s">
        <v>2317</v>
      </c>
      <c r="C540" s="152" t="s">
        <v>2318</v>
      </c>
      <c r="D540" s="151" t="s">
        <v>144</v>
      </c>
      <c r="E540" s="153">
        <v>10.3</v>
      </c>
      <c r="F540" s="154">
        <v>4296</v>
      </c>
      <c r="G540" s="154">
        <v>44248.800000000003</v>
      </c>
    </row>
    <row r="541" spans="1:7" s="138" customFormat="1" outlineLevel="3" x14ac:dyDescent="0.3">
      <c r="A541" s="139" t="s">
        <v>2602</v>
      </c>
      <c r="B541" s="140"/>
      <c r="C541" s="146" t="s">
        <v>141</v>
      </c>
      <c r="D541" s="147"/>
      <c r="E541" s="148"/>
      <c r="F541" s="149">
        <v>18</v>
      </c>
      <c r="G541" s="149">
        <v>18</v>
      </c>
    </row>
    <row r="542" spans="1:7" s="138" customFormat="1" ht="24" outlineLevel="2" x14ac:dyDescent="0.3">
      <c r="A542" s="150" t="s">
        <v>2603</v>
      </c>
      <c r="B542" s="151" t="s">
        <v>2309</v>
      </c>
      <c r="C542" s="152" t="s">
        <v>2310</v>
      </c>
      <c r="D542" s="151" t="s">
        <v>2311</v>
      </c>
      <c r="E542" s="153">
        <v>0.49</v>
      </c>
      <c r="F542" s="154">
        <v>37</v>
      </c>
      <c r="G542" s="154">
        <v>18.13</v>
      </c>
    </row>
    <row r="543" spans="1:7" s="138" customFormat="1" ht="26.4" x14ac:dyDescent="0.3">
      <c r="A543" s="132" t="s">
        <v>2604</v>
      </c>
      <c r="B543" s="133" t="s">
        <v>2312</v>
      </c>
      <c r="C543" s="134" t="s">
        <v>2403</v>
      </c>
      <c r="D543" s="135" t="s">
        <v>2314</v>
      </c>
      <c r="E543" s="137">
        <v>1</v>
      </c>
      <c r="F543" s="225"/>
      <c r="G543" s="137"/>
    </row>
    <row r="544" spans="1:7" s="138" customFormat="1" ht="26.4" x14ac:dyDescent="0.3">
      <c r="A544" s="132" t="s">
        <v>2605</v>
      </c>
      <c r="B544" s="133" t="s">
        <v>2312</v>
      </c>
      <c r="C544" s="134" t="s">
        <v>2606</v>
      </c>
      <c r="D544" s="135" t="s">
        <v>2314</v>
      </c>
      <c r="E544" s="137">
        <v>1</v>
      </c>
      <c r="F544" s="225"/>
      <c r="G544" s="137"/>
    </row>
    <row r="545" spans="1:7" s="138" customFormat="1" ht="37.200000000000003" x14ac:dyDescent="0.3">
      <c r="A545" s="132" t="s">
        <v>2607</v>
      </c>
      <c r="B545" s="133" t="s">
        <v>2441</v>
      </c>
      <c r="C545" s="134" t="s">
        <v>2442</v>
      </c>
      <c r="D545" s="135" t="s">
        <v>157</v>
      </c>
      <c r="E545" s="137">
        <v>1</v>
      </c>
      <c r="F545" s="137">
        <v>61998</v>
      </c>
      <c r="G545" s="137">
        <v>61998</v>
      </c>
    </row>
    <row r="546" spans="1:7" s="138" customFormat="1" outlineLevel="3" x14ac:dyDescent="0.3">
      <c r="A546" s="139"/>
      <c r="B546" s="140"/>
      <c r="C546" s="141" t="s">
        <v>135</v>
      </c>
      <c r="D546" s="142"/>
      <c r="E546" s="143"/>
      <c r="F546" s="144"/>
      <c r="G546" s="145"/>
    </row>
    <row r="547" spans="1:7" s="138" customFormat="1" outlineLevel="3" x14ac:dyDescent="0.3">
      <c r="A547" s="139" t="s">
        <v>2608</v>
      </c>
      <c r="B547" s="140"/>
      <c r="C547" s="146" t="s">
        <v>136</v>
      </c>
      <c r="D547" s="147"/>
      <c r="E547" s="148"/>
      <c r="F547" s="149">
        <v>61648</v>
      </c>
      <c r="G547" s="149">
        <v>61648</v>
      </c>
    </row>
    <row r="548" spans="1:7" s="138" customFormat="1" outlineLevel="3" x14ac:dyDescent="0.3">
      <c r="A548" s="139"/>
      <c r="B548" s="140"/>
      <c r="C548" s="141" t="s">
        <v>138</v>
      </c>
      <c r="D548" s="142"/>
      <c r="E548" s="143"/>
      <c r="F548" s="145">
        <v>33890</v>
      </c>
      <c r="G548" s="145">
        <v>33890</v>
      </c>
    </row>
    <row r="549" spans="1:7" s="138" customFormat="1" ht="24" outlineLevel="2" x14ac:dyDescent="0.3">
      <c r="A549" s="150" t="s">
        <v>2609</v>
      </c>
      <c r="B549" s="151" t="s">
        <v>2418</v>
      </c>
      <c r="C549" s="152" t="s">
        <v>2419</v>
      </c>
      <c r="D549" s="151" t="s">
        <v>144</v>
      </c>
      <c r="E549" s="153">
        <v>13.39</v>
      </c>
      <c r="F549" s="154">
        <v>4604</v>
      </c>
      <c r="G549" s="154">
        <v>61647.56</v>
      </c>
    </row>
    <row r="550" spans="1:7" s="138" customFormat="1" outlineLevel="3" x14ac:dyDescent="0.3">
      <c r="A550" s="139" t="s">
        <v>2610</v>
      </c>
      <c r="B550" s="140"/>
      <c r="C550" s="146" t="s">
        <v>141</v>
      </c>
      <c r="D550" s="147"/>
      <c r="E550" s="148"/>
      <c r="F550" s="149">
        <v>350</v>
      </c>
      <c r="G550" s="149">
        <v>350</v>
      </c>
    </row>
    <row r="551" spans="1:7" s="138" customFormat="1" ht="24" outlineLevel="2" x14ac:dyDescent="0.3">
      <c r="A551" s="150" t="s">
        <v>2611</v>
      </c>
      <c r="B551" s="151" t="s">
        <v>2309</v>
      </c>
      <c r="C551" s="152" t="s">
        <v>2310</v>
      </c>
      <c r="D551" s="151" t="s">
        <v>2311</v>
      </c>
      <c r="E551" s="153">
        <v>4.59</v>
      </c>
      <c r="F551" s="154">
        <v>37</v>
      </c>
      <c r="G551" s="154">
        <v>169.83</v>
      </c>
    </row>
    <row r="552" spans="1:7" s="138" customFormat="1" ht="24" outlineLevel="2" x14ac:dyDescent="0.3">
      <c r="A552" s="150" t="s">
        <v>2612</v>
      </c>
      <c r="B552" s="151" t="s">
        <v>735</v>
      </c>
      <c r="C552" s="152" t="s">
        <v>736</v>
      </c>
      <c r="D552" s="151" t="s">
        <v>387</v>
      </c>
      <c r="E552" s="154">
        <v>5</v>
      </c>
      <c r="F552" s="154">
        <v>36</v>
      </c>
      <c r="G552" s="154">
        <v>180</v>
      </c>
    </row>
    <row r="553" spans="1:7" s="138" customFormat="1" ht="26.4" x14ac:dyDescent="0.3">
      <c r="A553" s="132" t="s">
        <v>2613</v>
      </c>
      <c r="B553" s="133" t="s">
        <v>2312</v>
      </c>
      <c r="C553" s="134" t="s">
        <v>2614</v>
      </c>
      <c r="D553" s="135" t="s">
        <v>2314</v>
      </c>
      <c r="E553" s="137">
        <v>1</v>
      </c>
      <c r="F553" s="225"/>
      <c r="G553" s="137"/>
    </row>
    <row r="554" spans="1:7" s="138" customFormat="1" ht="37.200000000000003" x14ac:dyDescent="0.3">
      <c r="A554" s="132" t="s">
        <v>2615</v>
      </c>
      <c r="B554" s="133" t="s">
        <v>2452</v>
      </c>
      <c r="C554" s="134" t="s">
        <v>2453</v>
      </c>
      <c r="D554" s="135" t="s">
        <v>365</v>
      </c>
      <c r="E554" s="137">
        <v>1</v>
      </c>
      <c r="F554" s="137">
        <v>57759</v>
      </c>
      <c r="G554" s="137">
        <v>57759</v>
      </c>
    </row>
    <row r="555" spans="1:7" s="138" customFormat="1" outlineLevel="3" x14ac:dyDescent="0.3">
      <c r="A555" s="139"/>
      <c r="B555" s="140"/>
      <c r="C555" s="141" t="s">
        <v>135</v>
      </c>
      <c r="D555" s="142"/>
      <c r="E555" s="143"/>
      <c r="F555" s="144"/>
      <c r="G555" s="145"/>
    </row>
    <row r="556" spans="1:7" s="138" customFormat="1" outlineLevel="3" x14ac:dyDescent="0.3">
      <c r="A556" s="139" t="s">
        <v>2616</v>
      </c>
      <c r="B556" s="140"/>
      <c r="C556" s="146" t="s">
        <v>136</v>
      </c>
      <c r="D556" s="147"/>
      <c r="E556" s="148"/>
      <c r="F556" s="149">
        <v>57758</v>
      </c>
      <c r="G556" s="149">
        <v>57758</v>
      </c>
    </row>
    <row r="557" spans="1:7" s="138" customFormat="1" outlineLevel="3" x14ac:dyDescent="0.3">
      <c r="A557" s="139"/>
      <c r="B557" s="140"/>
      <c r="C557" s="141" t="s">
        <v>138</v>
      </c>
      <c r="D557" s="142"/>
      <c r="E557" s="143"/>
      <c r="F557" s="145">
        <v>31753</v>
      </c>
      <c r="G557" s="145">
        <v>31753</v>
      </c>
    </row>
    <row r="558" spans="1:7" s="138" customFormat="1" ht="24" outlineLevel="2" x14ac:dyDescent="0.3">
      <c r="A558" s="150" t="s">
        <v>2617</v>
      </c>
      <c r="B558" s="151" t="s">
        <v>2330</v>
      </c>
      <c r="C558" s="152" t="s">
        <v>2331</v>
      </c>
      <c r="D558" s="151" t="s">
        <v>144</v>
      </c>
      <c r="E558" s="153">
        <v>12.36</v>
      </c>
      <c r="F558" s="154">
        <v>4673</v>
      </c>
      <c r="G558" s="154">
        <v>57758.28</v>
      </c>
    </row>
    <row r="559" spans="1:7" s="138" customFormat="1" outlineLevel="3" x14ac:dyDescent="0.3">
      <c r="A559" s="139" t="s">
        <v>2618</v>
      </c>
      <c r="B559" s="140"/>
      <c r="C559" s="146" t="s">
        <v>141</v>
      </c>
      <c r="D559" s="147"/>
      <c r="E559" s="148"/>
      <c r="F559" s="149">
        <v>1</v>
      </c>
      <c r="G559" s="149">
        <v>1</v>
      </c>
    </row>
    <row r="560" spans="1:7" s="138" customFormat="1" ht="24" outlineLevel="2" x14ac:dyDescent="0.3">
      <c r="A560" s="150" t="s">
        <v>2619</v>
      </c>
      <c r="B560" s="151" t="s">
        <v>2309</v>
      </c>
      <c r="C560" s="152" t="s">
        <v>2310</v>
      </c>
      <c r="D560" s="151" t="s">
        <v>2311</v>
      </c>
      <c r="E560" s="153">
        <v>0.02</v>
      </c>
      <c r="F560" s="154">
        <v>37</v>
      </c>
      <c r="G560" s="154">
        <v>0.74</v>
      </c>
    </row>
    <row r="561" spans="1:7" s="138" customFormat="1" ht="26.4" x14ac:dyDescent="0.3">
      <c r="A561" s="132" t="s">
        <v>2620</v>
      </c>
      <c r="B561" s="133" t="s">
        <v>2312</v>
      </c>
      <c r="C561" s="134" t="s">
        <v>2519</v>
      </c>
      <c r="D561" s="135" t="s">
        <v>2314</v>
      </c>
      <c r="E561" s="137">
        <v>1</v>
      </c>
      <c r="F561" s="225"/>
      <c r="G561" s="137"/>
    </row>
    <row r="562" spans="1:7" s="138" customFormat="1" ht="26.4" x14ac:dyDescent="0.3">
      <c r="A562" s="132" t="s">
        <v>2621</v>
      </c>
      <c r="B562" s="133" t="s">
        <v>2312</v>
      </c>
      <c r="C562" s="134" t="s">
        <v>2622</v>
      </c>
      <c r="D562" s="135" t="s">
        <v>2314</v>
      </c>
      <c r="E562" s="137">
        <v>1</v>
      </c>
      <c r="F562" s="225"/>
      <c r="G562" s="137"/>
    </row>
    <row r="563" spans="1:7" s="138" customFormat="1" ht="26.4" x14ac:dyDescent="0.3">
      <c r="A563" s="132" t="s">
        <v>2623</v>
      </c>
      <c r="B563" s="133" t="s">
        <v>2312</v>
      </c>
      <c r="C563" s="134" t="s">
        <v>2402</v>
      </c>
      <c r="D563" s="135" t="s">
        <v>2314</v>
      </c>
      <c r="E563" s="137">
        <v>1</v>
      </c>
      <c r="F563" s="225"/>
      <c r="G563" s="137"/>
    </row>
    <row r="564" spans="1:7" s="138" customFormat="1" ht="37.200000000000003" x14ac:dyDescent="0.3">
      <c r="A564" s="132" t="s">
        <v>2624</v>
      </c>
      <c r="B564" s="133" t="s">
        <v>2315</v>
      </c>
      <c r="C564" s="134" t="s">
        <v>2316</v>
      </c>
      <c r="D564" s="135" t="s">
        <v>157</v>
      </c>
      <c r="E564" s="137">
        <v>2</v>
      </c>
      <c r="F564" s="137">
        <v>44267</v>
      </c>
      <c r="G564" s="137">
        <v>88534</v>
      </c>
    </row>
    <row r="565" spans="1:7" s="138" customFormat="1" outlineLevel="3" x14ac:dyDescent="0.3">
      <c r="A565" s="139"/>
      <c r="B565" s="140"/>
      <c r="C565" s="141" t="s">
        <v>135</v>
      </c>
      <c r="D565" s="142"/>
      <c r="E565" s="143"/>
      <c r="F565" s="144"/>
      <c r="G565" s="145"/>
    </row>
    <row r="566" spans="1:7" s="138" customFormat="1" outlineLevel="3" x14ac:dyDescent="0.3">
      <c r="A566" s="139" t="s">
        <v>2625</v>
      </c>
      <c r="B566" s="140"/>
      <c r="C566" s="146" t="s">
        <v>136</v>
      </c>
      <c r="D566" s="147"/>
      <c r="E566" s="148"/>
      <c r="F566" s="149">
        <v>44249</v>
      </c>
      <c r="G566" s="149">
        <v>88498</v>
      </c>
    </row>
    <row r="567" spans="1:7" s="138" customFormat="1" outlineLevel="3" x14ac:dyDescent="0.3">
      <c r="A567" s="139"/>
      <c r="B567" s="140"/>
      <c r="C567" s="141" t="s">
        <v>138</v>
      </c>
      <c r="D567" s="142"/>
      <c r="E567" s="143"/>
      <c r="F567" s="145">
        <v>24329</v>
      </c>
      <c r="G567" s="145">
        <v>48658</v>
      </c>
    </row>
    <row r="568" spans="1:7" s="138" customFormat="1" ht="24" outlineLevel="2" x14ac:dyDescent="0.3">
      <c r="A568" s="150" t="s">
        <v>2626</v>
      </c>
      <c r="B568" s="151" t="s">
        <v>2317</v>
      </c>
      <c r="C568" s="152" t="s">
        <v>2318</v>
      </c>
      <c r="D568" s="151" t="s">
        <v>144</v>
      </c>
      <c r="E568" s="153">
        <v>20.6</v>
      </c>
      <c r="F568" s="154">
        <v>4296</v>
      </c>
      <c r="G568" s="154">
        <v>88497.600000000006</v>
      </c>
    </row>
    <row r="569" spans="1:7" s="138" customFormat="1" outlineLevel="3" x14ac:dyDescent="0.3">
      <c r="A569" s="139" t="s">
        <v>2627</v>
      </c>
      <c r="B569" s="140"/>
      <c r="C569" s="146" t="s">
        <v>141</v>
      </c>
      <c r="D569" s="147"/>
      <c r="E569" s="148"/>
      <c r="F569" s="149">
        <v>18</v>
      </c>
      <c r="G569" s="149">
        <v>36</v>
      </c>
    </row>
    <row r="570" spans="1:7" s="138" customFormat="1" ht="24" outlineLevel="2" x14ac:dyDescent="0.3">
      <c r="A570" s="150" t="s">
        <v>2628</v>
      </c>
      <c r="B570" s="151" t="s">
        <v>2309</v>
      </c>
      <c r="C570" s="152" t="s">
        <v>2310</v>
      </c>
      <c r="D570" s="151" t="s">
        <v>2311</v>
      </c>
      <c r="E570" s="153">
        <v>0.98</v>
      </c>
      <c r="F570" s="154">
        <v>37</v>
      </c>
      <c r="G570" s="154">
        <v>36.26</v>
      </c>
    </row>
    <row r="571" spans="1:7" s="138" customFormat="1" ht="26.4" x14ac:dyDescent="0.3">
      <c r="A571" s="132" t="s">
        <v>2629</v>
      </c>
      <c r="B571" s="133" t="s">
        <v>2312</v>
      </c>
      <c r="C571" s="134" t="s">
        <v>2403</v>
      </c>
      <c r="D571" s="135" t="s">
        <v>2314</v>
      </c>
      <c r="E571" s="137">
        <v>2</v>
      </c>
      <c r="F571" s="225"/>
      <c r="G571" s="137"/>
    </row>
    <row r="572" spans="1:7" ht="13.8" x14ac:dyDescent="0.25">
      <c r="A572" s="107"/>
      <c r="B572" s="108" t="s">
        <v>1523</v>
      </c>
      <c r="C572" s="109" t="s">
        <v>2630</v>
      </c>
      <c r="D572" s="110"/>
      <c r="E572" s="111"/>
      <c r="F572" s="111"/>
      <c r="G572" s="112">
        <v>795331</v>
      </c>
    </row>
    <row r="573" spans="1:7" s="19" customFormat="1" outlineLevel="1" x14ac:dyDescent="0.3">
      <c r="A573" s="113"/>
      <c r="B573" s="114"/>
      <c r="C573" s="115" t="s">
        <v>135</v>
      </c>
      <c r="D573" s="116"/>
      <c r="E573" s="117"/>
      <c r="F573" s="117"/>
      <c r="G573" s="118"/>
    </row>
    <row r="574" spans="1:7" s="19" customFormat="1" outlineLevel="1" x14ac:dyDescent="0.3">
      <c r="A574" s="119"/>
      <c r="B574" s="120"/>
      <c r="C574" s="121" t="s">
        <v>136</v>
      </c>
      <c r="D574" s="122" t="s">
        <v>137</v>
      </c>
      <c r="E574" s="123"/>
      <c r="F574" s="123"/>
      <c r="G574" s="124">
        <v>773914</v>
      </c>
    </row>
    <row r="575" spans="1:7" s="19" customFormat="1" outlineLevel="1" x14ac:dyDescent="0.3">
      <c r="A575" s="113"/>
      <c r="B575" s="114"/>
      <c r="C575" s="115" t="s">
        <v>138</v>
      </c>
      <c r="D575" s="116" t="s">
        <v>137</v>
      </c>
      <c r="E575" s="117"/>
      <c r="F575" s="117"/>
      <c r="G575" s="118">
        <v>424939</v>
      </c>
    </row>
    <row r="576" spans="1:7" s="19" customFormat="1" outlineLevel="1" x14ac:dyDescent="0.3">
      <c r="A576" s="119"/>
      <c r="B576" s="120"/>
      <c r="C576" s="121" t="s">
        <v>139</v>
      </c>
      <c r="D576" s="122" t="s">
        <v>137</v>
      </c>
      <c r="E576" s="123"/>
      <c r="F576" s="123"/>
      <c r="G576" s="124">
        <v>14136</v>
      </c>
    </row>
    <row r="577" spans="1:7" s="19" customFormat="1" outlineLevel="1" x14ac:dyDescent="0.3">
      <c r="A577" s="113"/>
      <c r="B577" s="114"/>
      <c r="C577" s="115" t="s">
        <v>140</v>
      </c>
      <c r="D577" s="116" t="s">
        <v>137</v>
      </c>
      <c r="E577" s="117"/>
      <c r="F577" s="117"/>
      <c r="G577" s="118">
        <v>3690</v>
      </c>
    </row>
    <row r="578" spans="1:7" s="19" customFormat="1" outlineLevel="1" x14ac:dyDescent="0.3">
      <c r="A578" s="119"/>
      <c r="B578" s="120"/>
      <c r="C578" s="121" t="s">
        <v>141</v>
      </c>
      <c r="D578" s="122" t="s">
        <v>137</v>
      </c>
      <c r="E578" s="123"/>
      <c r="F578" s="123"/>
      <c r="G578" s="124">
        <v>7281</v>
      </c>
    </row>
    <row r="579" spans="1:7" s="19" customFormat="1" outlineLevel="1" x14ac:dyDescent="0.3">
      <c r="A579" s="119"/>
      <c r="B579" s="120"/>
      <c r="C579" s="121" t="s">
        <v>143</v>
      </c>
      <c r="D579" s="122" t="s">
        <v>144</v>
      </c>
      <c r="E579" s="124">
        <v>170</v>
      </c>
      <c r="F579" s="123"/>
      <c r="G579" s="124"/>
    </row>
    <row r="580" spans="1:7" s="19" customFormat="1" x14ac:dyDescent="0.3">
      <c r="A580" s="125"/>
      <c r="B580" s="126"/>
      <c r="C580" s="126"/>
      <c r="D580" s="126"/>
      <c r="E580" s="126"/>
      <c r="F580" s="126"/>
      <c r="G580" s="127"/>
    </row>
    <row r="581" spans="1:7" s="138" customFormat="1" ht="37.200000000000003" x14ac:dyDescent="0.3">
      <c r="A581" s="132" t="s">
        <v>2631</v>
      </c>
      <c r="B581" s="133" t="s">
        <v>2441</v>
      </c>
      <c r="C581" s="134" t="s">
        <v>2442</v>
      </c>
      <c r="D581" s="135" t="s">
        <v>157</v>
      </c>
      <c r="E581" s="137">
        <v>1</v>
      </c>
      <c r="F581" s="137">
        <v>61998</v>
      </c>
      <c r="G581" s="137">
        <v>61998</v>
      </c>
    </row>
    <row r="582" spans="1:7" s="138" customFormat="1" outlineLevel="3" x14ac:dyDescent="0.3">
      <c r="A582" s="139"/>
      <c r="B582" s="140"/>
      <c r="C582" s="141" t="s">
        <v>135</v>
      </c>
      <c r="D582" s="142"/>
      <c r="E582" s="143"/>
      <c r="F582" s="144"/>
      <c r="G582" s="145"/>
    </row>
    <row r="583" spans="1:7" s="138" customFormat="1" outlineLevel="3" x14ac:dyDescent="0.3">
      <c r="A583" s="139" t="s">
        <v>2632</v>
      </c>
      <c r="B583" s="140"/>
      <c r="C583" s="146" t="s">
        <v>136</v>
      </c>
      <c r="D583" s="147"/>
      <c r="E583" s="148"/>
      <c r="F583" s="149">
        <v>61648</v>
      </c>
      <c r="G583" s="149">
        <v>61648</v>
      </c>
    </row>
    <row r="584" spans="1:7" s="138" customFormat="1" outlineLevel="3" x14ac:dyDescent="0.3">
      <c r="A584" s="139"/>
      <c r="B584" s="140"/>
      <c r="C584" s="141" t="s">
        <v>138</v>
      </c>
      <c r="D584" s="142"/>
      <c r="E584" s="143"/>
      <c r="F584" s="145">
        <v>33890</v>
      </c>
      <c r="G584" s="145">
        <v>33890</v>
      </c>
    </row>
    <row r="585" spans="1:7" s="138" customFormat="1" ht="24" outlineLevel="2" x14ac:dyDescent="0.3">
      <c r="A585" s="150" t="s">
        <v>2633</v>
      </c>
      <c r="B585" s="151" t="s">
        <v>2418</v>
      </c>
      <c r="C585" s="152" t="s">
        <v>2419</v>
      </c>
      <c r="D585" s="151" t="s">
        <v>144</v>
      </c>
      <c r="E585" s="153">
        <v>13.39</v>
      </c>
      <c r="F585" s="154">
        <v>4604</v>
      </c>
      <c r="G585" s="154">
        <v>61647.56</v>
      </c>
    </row>
    <row r="586" spans="1:7" s="138" customFormat="1" outlineLevel="3" x14ac:dyDescent="0.3">
      <c r="A586" s="139" t="s">
        <v>2634</v>
      </c>
      <c r="B586" s="140"/>
      <c r="C586" s="146" t="s">
        <v>141</v>
      </c>
      <c r="D586" s="147"/>
      <c r="E586" s="148"/>
      <c r="F586" s="149">
        <v>350</v>
      </c>
      <c r="G586" s="149">
        <v>350</v>
      </c>
    </row>
    <row r="587" spans="1:7" s="138" customFormat="1" ht="24" outlineLevel="2" x14ac:dyDescent="0.3">
      <c r="A587" s="150" t="s">
        <v>2635</v>
      </c>
      <c r="B587" s="151" t="s">
        <v>2309</v>
      </c>
      <c r="C587" s="152" t="s">
        <v>2310</v>
      </c>
      <c r="D587" s="151" t="s">
        <v>2311</v>
      </c>
      <c r="E587" s="153">
        <v>4.59</v>
      </c>
      <c r="F587" s="154">
        <v>37</v>
      </c>
      <c r="G587" s="154">
        <v>169.83</v>
      </c>
    </row>
    <row r="588" spans="1:7" s="138" customFormat="1" ht="24" outlineLevel="2" x14ac:dyDescent="0.3">
      <c r="A588" s="150" t="s">
        <v>2636</v>
      </c>
      <c r="B588" s="151" t="s">
        <v>735</v>
      </c>
      <c r="C588" s="152" t="s">
        <v>736</v>
      </c>
      <c r="D588" s="151" t="s">
        <v>387</v>
      </c>
      <c r="E588" s="154">
        <v>5</v>
      </c>
      <c r="F588" s="154">
        <v>36</v>
      </c>
      <c r="G588" s="154">
        <v>180</v>
      </c>
    </row>
    <row r="589" spans="1:7" s="138" customFormat="1" ht="39.6" x14ac:dyDescent="0.3">
      <c r="A589" s="132" t="s">
        <v>2637</v>
      </c>
      <c r="B589" s="133" t="s">
        <v>2312</v>
      </c>
      <c r="C589" s="134" t="s">
        <v>2638</v>
      </c>
      <c r="D589" s="135" t="s">
        <v>2314</v>
      </c>
      <c r="E589" s="137">
        <v>1</v>
      </c>
      <c r="F589" s="225"/>
      <c r="G589" s="137"/>
    </row>
    <row r="590" spans="1:7" s="138" customFormat="1" ht="26.4" x14ac:dyDescent="0.3">
      <c r="A590" s="132" t="s">
        <v>2639</v>
      </c>
      <c r="B590" s="133" t="s">
        <v>2312</v>
      </c>
      <c r="C590" s="134" t="s">
        <v>2640</v>
      </c>
      <c r="D590" s="135" t="s">
        <v>2314</v>
      </c>
      <c r="E590" s="137">
        <v>1</v>
      </c>
      <c r="F590" s="225"/>
      <c r="G590" s="137"/>
    </row>
    <row r="591" spans="1:7" s="138" customFormat="1" ht="39.6" x14ac:dyDescent="0.3">
      <c r="A591" s="132" t="s">
        <v>2641</v>
      </c>
      <c r="B591" s="133" t="s">
        <v>2312</v>
      </c>
      <c r="C591" s="134" t="s">
        <v>2642</v>
      </c>
      <c r="D591" s="135" t="s">
        <v>2314</v>
      </c>
      <c r="E591" s="137">
        <v>1</v>
      </c>
      <c r="F591" s="225"/>
      <c r="G591" s="137"/>
    </row>
    <row r="592" spans="1:7" s="138" customFormat="1" ht="39.6" x14ac:dyDescent="0.3">
      <c r="A592" s="132" t="s">
        <v>2643</v>
      </c>
      <c r="B592" s="133" t="s">
        <v>2312</v>
      </c>
      <c r="C592" s="134" t="s">
        <v>2644</v>
      </c>
      <c r="D592" s="135" t="s">
        <v>2314</v>
      </c>
      <c r="E592" s="137">
        <v>1</v>
      </c>
      <c r="F592" s="225"/>
      <c r="G592" s="137"/>
    </row>
    <row r="593" spans="1:7" s="138" customFormat="1" ht="26.4" x14ac:dyDescent="0.3">
      <c r="A593" s="132" t="s">
        <v>2645</v>
      </c>
      <c r="B593" s="133" t="s">
        <v>2312</v>
      </c>
      <c r="C593" s="134" t="s">
        <v>2646</v>
      </c>
      <c r="D593" s="135" t="s">
        <v>2314</v>
      </c>
      <c r="E593" s="137">
        <v>1</v>
      </c>
      <c r="F593" s="225"/>
      <c r="G593" s="137"/>
    </row>
    <row r="594" spans="1:7" s="138" customFormat="1" ht="26.4" x14ac:dyDescent="0.3">
      <c r="A594" s="132" t="s">
        <v>2647</v>
      </c>
      <c r="B594" s="133" t="s">
        <v>2312</v>
      </c>
      <c r="C594" s="134" t="s">
        <v>2440</v>
      </c>
      <c r="D594" s="135" t="s">
        <v>2314</v>
      </c>
      <c r="E594" s="137">
        <v>1</v>
      </c>
      <c r="F594" s="225"/>
      <c r="G594" s="137"/>
    </row>
    <row r="595" spans="1:7" s="138" customFormat="1" ht="39.6" x14ac:dyDescent="0.3">
      <c r="A595" s="132" t="s">
        <v>2648</v>
      </c>
      <c r="B595" s="133" t="s">
        <v>2312</v>
      </c>
      <c r="C595" s="134" t="s">
        <v>2438</v>
      </c>
      <c r="D595" s="135" t="s">
        <v>2314</v>
      </c>
      <c r="E595" s="137">
        <v>1</v>
      </c>
      <c r="F595" s="225"/>
      <c r="G595" s="137"/>
    </row>
    <row r="596" spans="1:7" s="138" customFormat="1" ht="39.6" x14ac:dyDescent="0.3">
      <c r="A596" s="132" t="s">
        <v>2649</v>
      </c>
      <c r="B596" s="133" t="s">
        <v>2312</v>
      </c>
      <c r="C596" s="134" t="s">
        <v>2650</v>
      </c>
      <c r="D596" s="135" t="s">
        <v>2314</v>
      </c>
      <c r="E596" s="137">
        <v>1</v>
      </c>
      <c r="F596" s="225"/>
      <c r="G596" s="137"/>
    </row>
    <row r="597" spans="1:7" s="138" customFormat="1" ht="39.6" x14ac:dyDescent="0.3">
      <c r="A597" s="132" t="s">
        <v>2651</v>
      </c>
      <c r="B597" s="133" t="s">
        <v>2312</v>
      </c>
      <c r="C597" s="134" t="s">
        <v>2652</v>
      </c>
      <c r="D597" s="135" t="s">
        <v>2314</v>
      </c>
      <c r="E597" s="137">
        <v>2</v>
      </c>
      <c r="F597" s="225"/>
      <c r="G597" s="137"/>
    </row>
    <row r="598" spans="1:7" s="138" customFormat="1" ht="37.200000000000003" x14ac:dyDescent="0.3">
      <c r="A598" s="132" t="s">
        <v>2653</v>
      </c>
      <c r="B598" s="133" t="s">
        <v>2320</v>
      </c>
      <c r="C598" s="134" t="s">
        <v>2321</v>
      </c>
      <c r="D598" s="135" t="s">
        <v>157</v>
      </c>
      <c r="E598" s="137">
        <v>1</v>
      </c>
      <c r="F598" s="137">
        <v>5325</v>
      </c>
      <c r="G598" s="137">
        <v>5325</v>
      </c>
    </row>
    <row r="599" spans="1:7" s="138" customFormat="1" outlineLevel="3" x14ac:dyDescent="0.3">
      <c r="A599" s="139"/>
      <c r="B599" s="140"/>
      <c r="C599" s="141" t="s">
        <v>135</v>
      </c>
      <c r="D599" s="142"/>
      <c r="E599" s="143"/>
      <c r="F599" s="144"/>
      <c r="G599" s="145"/>
    </row>
    <row r="600" spans="1:7" s="138" customFormat="1" outlineLevel="3" x14ac:dyDescent="0.3">
      <c r="A600" s="139" t="s">
        <v>2654</v>
      </c>
      <c r="B600" s="140"/>
      <c r="C600" s="146" t="s">
        <v>136</v>
      </c>
      <c r="D600" s="147"/>
      <c r="E600" s="148"/>
      <c r="F600" s="149">
        <v>4030</v>
      </c>
      <c r="G600" s="149">
        <v>4030</v>
      </c>
    </row>
    <row r="601" spans="1:7" s="138" customFormat="1" outlineLevel="3" x14ac:dyDescent="0.3">
      <c r="A601" s="139"/>
      <c r="B601" s="140"/>
      <c r="C601" s="141" t="s">
        <v>138</v>
      </c>
      <c r="D601" s="142"/>
      <c r="E601" s="143"/>
      <c r="F601" s="145">
        <v>2216</v>
      </c>
      <c r="G601" s="145">
        <v>2216</v>
      </c>
    </row>
    <row r="602" spans="1:7" s="138" customFormat="1" ht="24" outlineLevel="2" x14ac:dyDescent="0.3">
      <c r="A602" s="150" t="s">
        <v>2655</v>
      </c>
      <c r="B602" s="151" t="s">
        <v>2322</v>
      </c>
      <c r="C602" s="152" t="s">
        <v>2323</v>
      </c>
      <c r="D602" s="151" t="s">
        <v>144</v>
      </c>
      <c r="E602" s="153">
        <v>1.03</v>
      </c>
      <c r="F602" s="154">
        <v>3913</v>
      </c>
      <c r="G602" s="154">
        <v>4030.39</v>
      </c>
    </row>
    <row r="603" spans="1:7" s="138" customFormat="1" outlineLevel="3" x14ac:dyDescent="0.3">
      <c r="A603" s="139" t="s">
        <v>2656</v>
      </c>
      <c r="B603" s="140"/>
      <c r="C603" s="146" t="s">
        <v>139</v>
      </c>
      <c r="D603" s="147"/>
      <c r="E603" s="148"/>
      <c r="F603" s="149">
        <v>1295</v>
      </c>
      <c r="G603" s="149">
        <v>1295</v>
      </c>
    </row>
    <row r="604" spans="1:7" s="138" customFormat="1" outlineLevel="3" x14ac:dyDescent="0.3">
      <c r="A604" s="139"/>
      <c r="B604" s="140"/>
      <c r="C604" s="141" t="s">
        <v>140</v>
      </c>
      <c r="D604" s="142"/>
      <c r="E604" s="143"/>
      <c r="F604" s="145">
        <v>423</v>
      </c>
      <c r="G604" s="145">
        <v>423</v>
      </c>
    </row>
    <row r="605" spans="1:7" s="138" customFormat="1" ht="24" outlineLevel="2" x14ac:dyDescent="0.3">
      <c r="A605" s="150" t="s">
        <v>2657</v>
      </c>
      <c r="B605" s="151" t="s">
        <v>206</v>
      </c>
      <c r="C605" s="152" t="s">
        <v>207</v>
      </c>
      <c r="D605" s="151" t="s">
        <v>166</v>
      </c>
      <c r="E605" s="153">
        <v>0.1648</v>
      </c>
      <c r="F605" s="154">
        <v>7859</v>
      </c>
      <c r="G605" s="154">
        <v>1295.1600000000001</v>
      </c>
    </row>
    <row r="606" spans="1:7" s="138" customFormat="1" outlineLevel="2" x14ac:dyDescent="0.3">
      <c r="A606" s="155"/>
      <c r="B606" s="156"/>
      <c r="C606" s="157" t="s">
        <v>167</v>
      </c>
      <c r="D606" s="158" t="s">
        <v>144</v>
      </c>
      <c r="E606" s="159">
        <v>0.1648</v>
      </c>
      <c r="F606" s="160">
        <v>2569</v>
      </c>
      <c r="G606" s="160">
        <v>423.37</v>
      </c>
    </row>
    <row r="607" spans="1:7" s="138" customFormat="1" ht="39.6" x14ac:dyDescent="0.3">
      <c r="A607" s="132" t="s">
        <v>2658</v>
      </c>
      <c r="B607" s="133" t="s">
        <v>2312</v>
      </c>
      <c r="C607" s="134" t="s">
        <v>2659</v>
      </c>
      <c r="D607" s="135" t="s">
        <v>2314</v>
      </c>
      <c r="E607" s="137">
        <v>1</v>
      </c>
      <c r="F607" s="225"/>
      <c r="G607" s="137"/>
    </row>
    <row r="608" spans="1:7" s="138" customFormat="1" ht="26.4" x14ac:dyDescent="0.3">
      <c r="A608" s="132" t="s">
        <v>2660</v>
      </c>
      <c r="B608" s="133" t="s">
        <v>2312</v>
      </c>
      <c r="C608" s="134" t="s">
        <v>2661</v>
      </c>
      <c r="D608" s="135" t="s">
        <v>2314</v>
      </c>
      <c r="E608" s="137">
        <v>1</v>
      </c>
      <c r="F608" s="225"/>
      <c r="G608" s="137"/>
    </row>
    <row r="609" spans="1:7" s="138" customFormat="1" ht="26.4" x14ac:dyDescent="0.3">
      <c r="A609" s="132" t="s">
        <v>2662</v>
      </c>
      <c r="B609" s="133" t="s">
        <v>2312</v>
      </c>
      <c r="C609" s="134" t="s">
        <v>2586</v>
      </c>
      <c r="D609" s="135" t="s">
        <v>2314</v>
      </c>
      <c r="E609" s="137">
        <v>1</v>
      </c>
      <c r="F609" s="225"/>
      <c r="G609" s="137"/>
    </row>
    <row r="610" spans="1:7" s="138" customFormat="1" ht="26.4" x14ac:dyDescent="0.3">
      <c r="A610" s="132" t="s">
        <v>2663</v>
      </c>
      <c r="B610" s="133" t="s">
        <v>2312</v>
      </c>
      <c r="C610" s="134" t="s">
        <v>2402</v>
      </c>
      <c r="D610" s="135" t="s">
        <v>2314</v>
      </c>
      <c r="E610" s="137">
        <v>1</v>
      </c>
      <c r="F610" s="225"/>
      <c r="G610" s="137"/>
    </row>
    <row r="611" spans="1:7" s="138" customFormat="1" ht="37.200000000000003" x14ac:dyDescent="0.3">
      <c r="A611" s="132" t="s">
        <v>2664</v>
      </c>
      <c r="B611" s="133" t="s">
        <v>2315</v>
      </c>
      <c r="C611" s="134" t="s">
        <v>2316</v>
      </c>
      <c r="D611" s="135" t="s">
        <v>157</v>
      </c>
      <c r="E611" s="137">
        <v>1</v>
      </c>
      <c r="F611" s="137">
        <v>44267</v>
      </c>
      <c r="G611" s="137">
        <v>44267</v>
      </c>
    </row>
    <row r="612" spans="1:7" s="138" customFormat="1" outlineLevel="3" x14ac:dyDescent="0.3">
      <c r="A612" s="139"/>
      <c r="B612" s="140"/>
      <c r="C612" s="141" t="s">
        <v>135</v>
      </c>
      <c r="D612" s="142"/>
      <c r="E612" s="143"/>
      <c r="F612" s="144"/>
      <c r="G612" s="145"/>
    </row>
    <row r="613" spans="1:7" s="138" customFormat="1" outlineLevel="3" x14ac:dyDescent="0.3">
      <c r="A613" s="139" t="s">
        <v>2665</v>
      </c>
      <c r="B613" s="140"/>
      <c r="C613" s="146" t="s">
        <v>136</v>
      </c>
      <c r="D613" s="147"/>
      <c r="E613" s="148"/>
      <c r="F613" s="149">
        <v>44249</v>
      </c>
      <c r="G613" s="149">
        <v>44249</v>
      </c>
    </row>
    <row r="614" spans="1:7" s="138" customFormat="1" outlineLevel="3" x14ac:dyDescent="0.3">
      <c r="A614" s="139"/>
      <c r="B614" s="140"/>
      <c r="C614" s="141" t="s">
        <v>138</v>
      </c>
      <c r="D614" s="142"/>
      <c r="E614" s="143"/>
      <c r="F614" s="145">
        <v>24329</v>
      </c>
      <c r="G614" s="145">
        <v>24329</v>
      </c>
    </row>
    <row r="615" spans="1:7" s="138" customFormat="1" ht="24" outlineLevel="2" x14ac:dyDescent="0.3">
      <c r="A615" s="150" t="s">
        <v>2666</v>
      </c>
      <c r="B615" s="151" t="s">
        <v>2317</v>
      </c>
      <c r="C615" s="152" t="s">
        <v>2318</v>
      </c>
      <c r="D615" s="151" t="s">
        <v>144</v>
      </c>
      <c r="E615" s="153">
        <v>10.3</v>
      </c>
      <c r="F615" s="154">
        <v>4296</v>
      </c>
      <c r="G615" s="154">
        <v>44248.800000000003</v>
      </c>
    </row>
    <row r="616" spans="1:7" s="138" customFormat="1" outlineLevel="3" x14ac:dyDescent="0.3">
      <c r="A616" s="139" t="s">
        <v>2667</v>
      </c>
      <c r="B616" s="140"/>
      <c r="C616" s="146" t="s">
        <v>141</v>
      </c>
      <c r="D616" s="147"/>
      <c r="E616" s="148"/>
      <c r="F616" s="149">
        <v>18</v>
      </c>
      <c r="G616" s="149">
        <v>18</v>
      </c>
    </row>
    <row r="617" spans="1:7" s="138" customFormat="1" ht="24" outlineLevel="2" x14ac:dyDescent="0.3">
      <c r="A617" s="150" t="s">
        <v>2668</v>
      </c>
      <c r="B617" s="151" t="s">
        <v>2309</v>
      </c>
      <c r="C617" s="152" t="s">
        <v>2310</v>
      </c>
      <c r="D617" s="151" t="s">
        <v>2311</v>
      </c>
      <c r="E617" s="153">
        <v>0.49</v>
      </c>
      <c r="F617" s="154">
        <v>37</v>
      </c>
      <c r="G617" s="154">
        <v>18.13</v>
      </c>
    </row>
    <row r="618" spans="1:7" s="138" customFormat="1" ht="26.4" x14ac:dyDescent="0.3">
      <c r="A618" s="132" t="s">
        <v>2669</v>
      </c>
      <c r="B618" s="133" t="s">
        <v>2312</v>
      </c>
      <c r="C618" s="134" t="s">
        <v>2319</v>
      </c>
      <c r="D618" s="135" t="s">
        <v>2314</v>
      </c>
      <c r="E618" s="137">
        <v>1</v>
      </c>
      <c r="F618" s="225"/>
      <c r="G618" s="137"/>
    </row>
    <row r="619" spans="1:7" s="138" customFormat="1" ht="37.200000000000003" x14ac:dyDescent="0.3">
      <c r="A619" s="132" t="s">
        <v>2670</v>
      </c>
      <c r="B619" s="133" t="s">
        <v>2320</v>
      </c>
      <c r="C619" s="134" t="s">
        <v>2321</v>
      </c>
      <c r="D619" s="135" t="s">
        <v>157</v>
      </c>
      <c r="E619" s="137">
        <v>2</v>
      </c>
      <c r="F619" s="137">
        <v>5325</v>
      </c>
      <c r="G619" s="137">
        <v>10650</v>
      </c>
    </row>
    <row r="620" spans="1:7" s="138" customFormat="1" outlineLevel="3" x14ac:dyDescent="0.3">
      <c r="A620" s="139"/>
      <c r="B620" s="140"/>
      <c r="C620" s="141" t="s">
        <v>135</v>
      </c>
      <c r="D620" s="142"/>
      <c r="E620" s="143"/>
      <c r="F620" s="144"/>
      <c r="G620" s="145"/>
    </row>
    <row r="621" spans="1:7" s="138" customFormat="1" outlineLevel="3" x14ac:dyDescent="0.3">
      <c r="A621" s="139" t="s">
        <v>2671</v>
      </c>
      <c r="B621" s="140"/>
      <c r="C621" s="146" t="s">
        <v>136</v>
      </c>
      <c r="D621" s="147"/>
      <c r="E621" s="148"/>
      <c r="F621" s="149">
        <v>4030</v>
      </c>
      <c r="G621" s="149">
        <v>8060</v>
      </c>
    </row>
    <row r="622" spans="1:7" s="138" customFormat="1" outlineLevel="3" x14ac:dyDescent="0.3">
      <c r="A622" s="139"/>
      <c r="B622" s="140"/>
      <c r="C622" s="141" t="s">
        <v>138</v>
      </c>
      <c r="D622" s="142"/>
      <c r="E622" s="143"/>
      <c r="F622" s="145">
        <v>2216</v>
      </c>
      <c r="G622" s="145">
        <v>4432</v>
      </c>
    </row>
    <row r="623" spans="1:7" s="138" customFormat="1" ht="24" outlineLevel="2" x14ac:dyDescent="0.3">
      <c r="A623" s="150" t="s">
        <v>2672</v>
      </c>
      <c r="B623" s="151" t="s">
        <v>2322</v>
      </c>
      <c r="C623" s="152" t="s">
        <v>2323</v>
      </c>
      <c r="D623" s="151" t="s">
        <v>144</v>
      </c>
      <c r="E623" s="153">
        <v>2.06</v>
      </c>
      <c r="F623" s="154">
        <v>3913</v>
      </c>
      <c r="G623" s="154">
        <v>8060.78</v>
      </c>
    </row>
    <row r="624" spans="1:7" s="138" customFormat="1" outlineLevel="3" x14ac:dyDescent="0.3">
      <c r="A624" s="139" t="s">
        <v>2673</v>
      </c>
      <c r="B624" s="140"/>
      <c r="C624" s="146" t="s">
        <v>139</v>
      </c>
      <c r="D624" s="147"/>
      <c r="E624" s="148"/>
      <c r="F624" s="149">
        <v>1295</v>
      </c>
      <c r="G624" s="149">
        <v>2590</v>
      </c>
    </row>
    <row r="625" spans="1:7" s="138" customFormat="1" outlineLevel="3" x14ac:dyDescent="0.3">
      <c r="A625" s="139"/>
      <c r="B625" s="140"/>
      <c r="C625" s="141" t="s">
        <v>140</v>
      </c>
      <c r="D625" s="142"/>
      <c r="E625" s="143"/>
      <c r="F625" s="145">
        <v>423</v>
      </c>
      <c r="G625" s="145">
        <v>846</v>
      </c>
    </row>
    <row r="626" spans="1:7" s="138" customFormat="1" ht="24" outlineLevel="2" x14ac:dyDescent="0.3">
      <c r="A626" s="150" t="s">
        <v>2674</v>
      </c>
      <c r="B626" s="151" t="s">
        <v>206</v>
      </c>
      <c r="C626" s="152" t="s">
        <v>207</v>
      </c>
      <c r="D626" s="151" t="s">
        <v>166</v>
      </c>
      <c r="E626" s="153">
        <v>0.3296</v>
      </c>
      <c r="F626" s="154">
        <v>7859</v>
      </c>
      <c r="G626" s="154">
        <v>2590.33</v>
      </c>
    </row>
    <row r="627" spans="1:7" s="138" customFormat="1" outlineLevel="2" x14ac:dyDescent="0.3">
      <c r="A627" s="155"/>
      <c r="B627" s="156"/>
      <c r="C627" s="157" t="s">
        <v>167</v>
      </c>
      <c r="D627" s="158" t="s">
        <v>144</v>
      </c>
      <c r="E627" s="159">
        <v>0.3296</v>
      </c>
      <c r="F627" s="160">
        <v>2569</v>
      </c>
      <c r="G627" s="160">
        <v>846.74</v>
      </c>
    </row>
    <row r="628" spans="1:7" s="138" customFormat="1" ht="52.8" x14ac:dyDescent="0.3">
      <c r="A628" s="132" t="s">
        <v>2675</v>
      </c>
      <c r="B628" s="133" t="s">
        <v>2312</v>
      </c>
      <c r="C628" s="134" t="s">
        <v>2324</v>
      </c>
      <c r="D628" s="135" t="s">
        <v>2314</v>
      </c>
      <c r="E628" s="137">
        <v>1</v>
      </c>
      <c r="F628" s="225"/>
      <c r="G628" s="137"/>
    </row>
    <row r="629" spans="1:7" s="138" customFormat="1" ht="26.4" x14ac:dyDescent="0.3">
      <c r="A629" s="132" t="s">
        <v>2676</v>
      </c>
      <c r="B629" s="133" t="s">
        <v>2312</v>
      </c>
      <c r="C629" s="134" t="s">
        <v>2325</v>
      </c>
      <c r="D629" s="135" t="s">
        <v>2314</v>
      </c>
      <c r="E629" s="137">
        <v>1</v>
      </c>
      <c r="F629" s="225"/>
      <c r="G629" s="137"/>
    </row>
    <row r="630" spans="1:7" s="138" customFormat="1" ht="37.200000000000003" x14ac:dyDescent="0.3">
      <c r="A630" s="132" t="s">
        <v>2677</v>
      </c>
      <c r="B630" s="133" t="s">
        <v>2315</v>
      </c>
      <c r="C630" s="134" t="s">
        <v>2316</v>
      </c>
      <c r="D630" s="135" t="s">
        <v>157</v>
      </c>
      <c r="E630" s="137">
        <v>1</v>
      </c>
      <c r="F630" s="137">
        <v>44267</v>
      </c>
      <c r="G630" s="137">
        <v>44267</v>
      </c>
    </row>
    <row r="631" spans="1:7" s="138" customFormat="1" outlineLevel="3" x14ac:dyDescent="0.3">
      <c r="A631" s="139"/>
      <c r="B631" s="140"/>
      <c r="C631" s="141" t="s">
        <v>135</v>
      </c>
      <c r="D631" s="142"/>
      <c r="E631" s="143"/>
      <c r="F631" s="144"/>
      <c r="G631" s="145"/>
    </row>
    <row r="632" spans="1:7" s="138" customFormat="1" outlineLevel="3" x14ac:dyDescent="0.3">
      <c r="A632" s="139" t="s">
        <v>2678</v>
      </c>
      <c r="B632" s="140"/>
      <c r="C632" s="146" t="s">
        <v>136</v>
      </c>
      <c r="D632" s="147"/>
      <c r="E632" s="148"/>
      <c r="F632" s="149">
        <v>44249</v>
      </c>
      <c r="G632" s="149">
        <v>44249</v>
      </c>
    </row>
    <row r="633" spans="1:7" s="138" customFormat="1" outlineLevel="3" x14ac:dyDescent="0.3">
      <c r="A633" s="139"/>
      <c r="B633" s="140"/>
      <c r="C633" s="141" t="s">
        <v>138</v>
      </c>
      <c r="D633" s="142"/>
      <c r="E633" s="143"/>
      <c r="F633" s="145">
        <v>24329</v>
      </c>
      <c r="G633" s="145">
        <v>24329</v>
      </c>
    </row>
    <row r="634" spans="1:7" s="138" customFormat="1" ht="24" outlineLevel="2" x14ac:dyDescent="0.3">
      <c r="A634" s="150" t="s">
        <v>2679</v>
      </c>
      <c r="B634" s="151" t="s">
        <v>2317</v>
      </c>
      <c r="C634" s="152" t="s">
        <v>2318</v>
      </c>
      <c r="D634" s="151" t="s">
        <v>144</v>
      </c>
      <c r="E634" s="153">
        <v>10.3</v>
      </c>
      <c r="F634" s="154">
        <v>4296</v>
      </c>
      <c r="G634" s="154">
        <v>44248.800000000003</v>
      </c>
    </row>
    <row r="635" spans="1:7" s="138" customFormat="1" outlineLevel="3" x14ac:dyDescent="0.3">
      <c r="A635" s="139" t="s">
        <v>2680</v>
      </c>
      <c r="B635" s="140"/>
      <c r="C635" s="146" t="s">
        <v>141</v>
      </c>
      <c r="D635" s="147"/>
      <c r="E635" s="148"/>
      <c r="F635" s="149">
        <v>18</v>
      </c>
      <c r="G635" s="149">
        <v>18</v>
      </c>
    </row>
    <row r="636" spans="1:7" s="138" customFormat="1" ht="24" outlineLevel="2" x14ac:dyDescent="0.3">
      <c r="A636" s="150" t="s">
        <v>2681</v>
      </c>
      <c r="B636" s="151" t="s">
        <v>2309</v>
      </c>
      <c r="C636" s="152" t="s">
        <v>2310</v>
      </c>
      <c r="D636" s="151" t="s">
        <v>2311</v>
      </c>
      <c r="E636" s="153">
        <v>0.49</v>
      </c>
      <c r="F636" s="154">
        <v>37</v>
      </c>
      <c r="G636" s="154">
        <v>18.13</v>
      </c>
    </row>
    <row r="637" spans="1:7" s="138" customFormat="1" ht="26.4" x14ac:dyDescent="0.3">
      <c r="A637" s="132" t="s">
        <v>2682</v>
      </c>
      <c r="B637" s="133" t="s">
        <v>2312</v>
      </c>
      <c r="C637" s="134" t="s">
        <v>2403</v>
      </c>
      <c r="D637" s="135" t="s">
        <v>2314</v>
      </c>
      <c r="E637" s="137">
        <v>1</v>
      </c>
      <c r="F637" s="225"/>
      <c r="G637" s="137"/>
    </row>
    <row r="638" spans="1:7" s="138" customFormat="1" ht="39.6" x14ac:dyDescent="0.3">
      <c r="A638" s="132" t="s">
        <v>2683</v>
      </c>
      <c r="B638" s="133" t="s">
        <v>2312</v>
      </c>
      <c r="C638" s="134" t="s">
        <v>2684</v>
      </c>
      <c r="D638" s="135" t="s">
        <v>2314</v>
      </c>
      <c r="E638" s="137">
        <v>1</v>
      </c>
      <c r="F638" s="225"/>
      <c r="G638" s="137"/>
    </row>
    <row r="639" spans="1:7" s="138" customFormat="1" ht="26.4" x14ac:dyDescent="0.3">
      <c r="A639" s="132" t="s">
        <v>2685</v>
      </c>
      <c r="B639" s="133" t="s">
        <v>2312</v>
      </c>
      <c r="C639" s="134" t="s">
        <v>2686</v>
      </c>
      <c r="D639" s="135" t="s">
        <v>2314</v>
      </c>
      <c r="E639" s="137">
        <v>1</v>
      </c>
      <c r="F639" s="225"/>
      <c r="G639" s="137"/>
    </row>
    <row r="640" spans="1:7" s="138" customFormat="1" ht="39.6" x14ac:dyDescent="0.3">
      <c r="A640" s="132" t="s">
        <v>2687</v>
      </c>
      <c r="B640" s="133" t="s">
        <v>2312</v>
      </c>
      <c r="C640" s="134" t="s">
        <v>2688</v>
      </c>
      <c r="D640" s="135" t="s">
        <v>2314</v>
      </c>
      <c r="E640" s="137">
        <v>1</v>
      </c>
      <c r="F640" s="225"/>
      <c r="G640" s="137"/>
    </row>
    <row r="641" spans="1:7" s="138" customFormat="1" ht="39.6" x14ac:dyDescent="0.3">
      <c r="A641" s="132" t="s">
        <v>2689</v>
      </c>
      <c r="B641" s="133" t="s">
        <v>2312</v>
      </c>
      <c r="C641" s="134" t="s">
        <v>2690</v>
      </c>
      <c r="D641" s="135" t="s">
        <v>2314</v>
      </c>
      <c r="E641" s="137">
        <v>1</v>
      </c>
      <c r="F641" s="225"/>
      <c r="G641" s="137"/>
    </row>
    <row r="642" spans="1:7" s="138" customFormat="1" ht="26.4" x14ac:dyDescent="0.3">
      <c r="A642" s="132" t="s">
        <v>2691</v>
      </c>
      <c r="B642" s="133" t="s">
        <v>2312</v>
      </c>
      <c r="C642" s="134" t="s">
        <v>2692</v>
      </c>
      <c r="D642" s="135" t="s">
        <v>2314</v>
      </c>
      <c r="E642" s="137">
        <v>1</v>
      </c>
      <c r="F642" s="225"/>
      <c r="G642" s="137"/>
    </row>
    <row r="643" spans="1:7" s="138" customFormat="1" ht="26.4" x14ac:dyDescent="0.3">
      <c r="A643" s="132" t="s">
        <v>2693</v>
      </c>
      <c r="B643" s="133" t="s">
        <v>2312</v>
      </c>
      <c r="C643" s="134" t="s">
        <v>2694</v>
      </c>
      <c r="D643" s="135" t="s">
        <v>2314</v>
      </c>
      <c r="E643" s="137">
        <v>1</v>
      </c>
      <c r="F643" s="225"/>
      <c r="G643" s="137"/>
    </row>
    <row r="644" spans="1:7" s="138" customFormat="1" ht="26.4" x14ac:dyDescent="0.3">
      <c r="A644" s="132" t="s">
        <v>2695</v>
      </c>
      <c r="B644" s="133" t="s">
        <v>2312</v>
      </c>
      <c r="C644" s="134" t="s">
        <v>2696</v>
      </c>
      <c r="D644" s="135" t="s">
        <v>2314</v>
      </c>
      <c r="E644" s="137">
        <v>1</v>
      </c>
      <c r="F644" s="225"/>
      <c r="G644" s="137"/>
    </row>
    <row r="645" spans="1:7" s="138" customFormat="1" ht="26.4" x14ac:dyDescent="0.3">
      <c r="A645" s="132" t="s">
        <v>2697</v>
      </c>
      <c r="B645" s="133" t="s">
        <v>2312</v>
      </c>
      <c r="C645" s="134" t="s">
        <v>2696</v>
      </c>
      <c r="D645" s="135" t="s">
        <v>2314</v>
      </c>
      <c r="E645" s="137">
        <v>1</v>
      </c>
      <c r="F645" s="225"/>
      <c r="G645" s="137"/>
    </row>
    <row r="646" spans="1:7" s="138" customFormat="1" ht="39.6" x14ac:dyDescent="0.3">
      <c r="A646" s="132" t="s">
        <v>2698</v>
      </c>
      <c r="B646" s="133" t="s">
        <v>2312</v>
      </c>
      <c r="C646" s="134" t="s">
        <v>2699</v>
      </c>
      <c r="D646" s="135" t="s">
        <v>2314</v>
      </c>
      <c r="E646" s="137">
        <v>1</v>
      </c>
      <c r="F646" s="225"/>
      <c r="G646" s="137"/>
    </row>
    <row r="647" spans="1:7" s="138" customFormat="1" ht="26.4" x14ac:dyDescent="0.3">
      <c r="A647" s="132" t="s">
        <v>2700</v>
      </c>
      <c r="B647" s="133" t="s">
        <v>2312</v>
      </c>
      <c r="C647" s="134" t="s">
        <v>2701</v>
      </c>
      <c r="D647" s="135" t="s">
        <v>2314</v>
      </c>
      <c r="E647" s="137">
        <v>1</v>
      </c>
      <c r="F647" s="225"/>
      <c r="G647" s="137"/>
    </row>
    <row r="648" spans="1:7" s="138" customFormat="1" ht="37.200000000000003" x14ac:dyDescent="0.3">
      <c r="A648" s="132" t="s">
        <v>2702</v>
      </c>
      <c r="B648" s="133" t="s">
        <v>2362</v>
      </c>
      <c r="C648" s="134" t="s">
        <v>2363</v>
      </c>
      <c r="D648" s="135" t="s">
        <v>157</v>
      </c>
      <c r="E648" s="137">
        <v>1</v>
      </c>
      <c r="F648" s="137">
        <v>59151</v>
      </c>
      <c r="G648" s="137">
        <v>59151</v>
      </c>
    </row>
    <row r="649" spans="1:7" s="138" customFormat="1" outlineLevel="3" x14ac:dyDescent="0.3">
      <c r="A649" s="139"/>
      <c r="B649" s="140"/>
      <c r="C649" s="141" t="s">
        <v>135</v>
      </c>
      <c r="D649" s="142"/>
      <c r="E649" s="143"/>
      <c r="F649" s="144"/>
      <c r="G649" s="145"/>
    </row>
    <row r="650" spans="1:7" s="138" customFormat="1" outlineLevel="3" x14ac:dyDescent="0.3">
      <c r="A650" s="139" t="s">
        <v>2703</v>
      </c>
      <c r="B650" s="140"/>
      <c r="C650" s="146" t="s">
        <v>136</v>
      </c>
      <c r="D650" s="147"/>
      <c r="E650" s="148"/>
      <c r="F650" s="149">
        <v>51773</v>
      </c>
      <c r="G650" s="149">
        <v>51773</v>
      </c>
    </row>
    <row r="651" spans="1:7" s="138" customFormat="1" outlineLevel="3" x14ac:dyDescent="0.3">
      <c r="A651" s="139"/>
      <c r="B651" s="140"/>
      <c r="C651" s="141" t="s">
        <v>138</v>
      </c>
      <c r="D651" s="142"/>
      <c r="E651" s="143"/>
      <c r="F651" s="145">
        <v>28468</v>
      </c>
      <c r="G651" s="145">
        <v>28468</v>
      </c>
    </row>
    <row r="652" spans="1:7" s="138" customFormat="1" ht="24" outlineLevel="2" x14ac:dyDescent="0.3">
      <c r="A652" s="150" t="s">
        <v>2704</v>
      </c>
      <c r="B652" s="151" t="s">
        <v>2366</v>
      </c>
      <c r="C652" s="152" t="s">
        <v>2367</v>
      </c>
      <c r="D652" s="151" t="s">
        <v>144</v>
      </c>
      <c r="E652" s="153">
        <v>9.27</v>
      </c>
      <c r="F652" s="154">
        <v>5585</v>
      </c>
      <c r="G652" s="154">
        <v>51772.95</v>
      </c>
    </row>
    <row r="653" spans="1:7" s="138" customFormat="1" outlineLevel="3" x14ac:dyDescent="0.3">
      <c r="A653" s="139" t="s">
        <v>2705</v>
      </c>
      <c r="B653" s="140"/>
      <c r="C653" s="146" t="s">
        <v>139</v>
      </c>
      <c r="D653" s="147"/>
      <c r="E653" s="148"/>
      <c r="F653" s="149">
        <v>4923</v>
      </c>
      <c r="G653" s="149">
        <v>4923</v>
      </c>
    </row>
    <row r="654" spans="1:7" s="138" customFormat="1" outlineLevel="3" x14ac:dyDescent="0.3">
      <c r="A654" s="139"/>
      <c r="B654" s="140"/>
      <c r="C654" s="141" t="s">
        <v>140</v>
      </c>
      <c r="D654" s="142"/>
      <c r="E654" s="143"/>
      <c r="F654" s="145">
        <v>1164</v>
      </c>
      <c r="G654" s="145">
        <v>1164</v>
      </c>
    </row>
    <row r="655" spans="1:7" s="138" customFormat="1" ht="24" outlineLevel="2" x14ac:dyDescent="0.3">
      <c r="A655" s="150" t="s">
        <v>2706</v>
      </c>
      <c r="B655" s="151" t="s">
        <v>1370</v>
      </c>
      <c r="C655" s="152" t="s">
        <v>1371</v>
      </c>
      <c r="D655" s="151" t="s">
        <v>166</v>
      </c>
      <c r="E655" s="153">
        <v>0.45319999999999999</v>
      </c>
      <c r="F655" s="154">
        <v>10863</v>
      </c>
      <c r="G655" s="154">
        <v>4923.1099999999997</v>
      </c>
    </row>
    <row r="656" spans="1:7" s="138" customFormat="1" outlineLevel="2" x14ac:dyDescent="0.3">
      <c r="A656" s="155"/>
      <c r="B656" s="156"/>
      <c r="C656" s="157" t="s">
        <v>167</v>
      </c>
      <c r="D656" s="158" t="s">
        <v>144</v>
      </c>
      <c r="E656" s="159">
        <v>0.45319999999999999</v>
      </c>
      <c r="F656" s="160">
        <v>2569</v>
      </c>
      <c r="G656" s="160">
        <v>1164.27</v>
      </c>
    </row>
    <row r="657" spans="1:7" s="138" customFormat="1" outlineLevel="3" x14ac:dyDescent="0.3">
      <c r="A657" s="139" t="s">
        <v>2707</v>
      </c>
      <c r="B657" s="140"/>
      <c r="C657" s="146" t="s">
        <v>141</v>
      </c>
      <c r="D657" s="147"/>
      <c r="E657" s="148"/>
      <c r="F657" s="149">
        <v>2455</v>
      </c>
      <c r="G657" s="149">
        <v>2455</v>
      </c>
    </row>
    <row r="658" spans="1:7" s="138" customFormat="1" ht="24" outlineLevel="2" x14ac:dyDescent="0.3">
      <c r="A658" s="150" t="s">
        <v>2708</v>
      </c>
      <c r="B658" s="151" t="s">
        <v>700</v>
      </c>
      <c r="C658" s="152" t="s">
        <v>701</v>
      </c>
      <c r="D658" s="151" t="s">
        <v>245</v>
      </c>
      <c r="E658" s="153">
        <v>2.9999999999999997E-4</v>
      </c>
      <c r="F658" s="154">
        <v>36581</v>
      </c>
      <c r="G658" s="154">
        <v>10.97</v>
      </c>
    </row>
    <row r="659" spans="1:7" s="138" customFormat="1" ht="24" outlineLevel="2" x14ac:dyDescent="0.3">
      <c r="A659" s="150" t="s">
        <v>2709</v>
      </c>
      <c r="B659" s="151" t="s">
        <v>1235</v>
      </c>
      <c r="C659" s="152" t="s">
        <v>1236</v>
      </c>
      <c r="D659" s="151" t="s">
        <v>245</v>
      </c>
      <c r="E659" s="153">
        <v>2.9999999999999997E-4</v>
      </c>
      <c r="F659" s="154">
        <v>954056</v>
      </c>
      <c r="G659" s="154">
        <v>286.22000000000003</v>
      </c>
    </row>
    <row r="660" spans="1:7" s="138" customFormat="1" ht="24" outlineLevel="2" x14ac:dyDescent="0.3">
      <c r="A660" s="150" t="s">
        <v>2710</v>
      </c>
      <c r="B660" s="151" t="s">
        <v>2374</v>
      </c>
      <c r="C660" s="152" t="s">
        <v>2375</v>
      </c>
      <c r="D660" s="151" t="s">
        <v>245</v>
      </c>
      <c r="E660" s="153">
        <v>1.0000000000000001E-5</v>
      </c>
      <c r="F660" s="154">
        <v>1576025</v>
      </c>
      <c r="G660" s="154">
        <v>15.76</v>
      </c>
    </row>
    <row r="661" spans="1:7" s="138" customFormat="1" ht="24" outlineLevel="2" x14ac:dyDescent="0.3">
      <c r="A661" s="150" t="s">
        <v>2711</v>
      </c>
      <c r="B661" s="151" t="s">
        <v>2377</v>
      </c>
      <c r="C661" s="152" t="s">
        <v>2378</v>
      </c>
      <c r="D661" s="151" t="s">
        <v>245</v>
      </c>
      <c r="E661" s="153">
        <v>6.0000000000000002E-5</v>
      </c>
      <c r="F661" s="154">
        <v>6325216</v>
      </c>
      <c r="G661" s="154">
        <v>379.51</v>
      </c>
    </row>
    <row r="662" spans="1:7" s="138" customFormat="1" ht="24" outlineLevel="2" x14ac:dyDescent="0.3">
      <c r="A662" s="150" t="s">
        <v>2712</v>
      </c>
      <c r="B662" s="151" t="s">
        <v>2380</v>
      </c>
      <c r="C662" s="152" t="s">
        <v>2381</v>
      </c>
      <c r="D662" s="151" t="s">
        <v>352</v>
      </c>
      <c r="E662" s="153">
        <v>0.08</v>
      </c>
      <c r="F662" s="154">
        <v>809</v>
      </c>
      <c r="G662" s="154">
        <v>64.72</v>
      </c>
    </row>
    <row r="663" spans="1:7" s="138" customFormat="1" ht="24" outlineLevel="2" x14ac:dyDescent="0.3">
      <c r="A663" s="150" t="s">
        <v>2713</v>
      </c>
      <c r="B663" s="151" t="s">
        <v>554</v>
      </c>
      <c r="C663" s="152" t="s">
        <v>555</v>
      </c>
      <c r="D663" s="151" t="s">
        <v>245</v>
      </c>
      <c r="E663" s="153">
        <v>2.0000000000000002E-5</v>
      </c>
      <c r="F663" s="154">
        <v>262219</v>
      </c>
      <c r="G663" s="154">
        <v>5.24</v>
      </c>
    </row>
    <row r="664" spans="1:7" s="138" customFormat="1" ht="24" outlineLevel="2" x14ac:dyDescent="0.3">
      <c r="A664" s="150" t="s">
        <v>2714</v>
      </c>
      <c r="B664" s="151" t="s">
        <v>2384</v>
      </c>
      <c r="C664" s="152" t="s">
        <v>2385</v>
      </c>
      <c r="D664" s="151" t="s">
        <v>157</v>
      </c>
      <c r="E664" s="154">
        <v>10</v>
      </c>
      <c r="F664" s="154">
        <v>50</v>
      </c>
      <c r="G664" s="154">
        <v>500</v>
      </c>
    </row>
    <row r="665" spans="1:7" s="138" customFormat="1" ht="24" outlineLevel="2" x14ac:dyDescent="0.3">
      <c r="A665" s="150" t="s">
        <v>2715</v>
      </c>
      <c r="B665" s="151" t="s">
        <v>2387</v>
      </c>
      <c r="C665" s="152" t="s">
        <v>2388</v>
      </c>
      <c r="D665" s="151" t="s">
        <v>352</v>
      </c>
      <c r="E665" s="153">
        <v>0.02</v>
      </c>
      <c r="F665" s="154">
        <v>211</v>
      </c>
      <c r="G665" s="154">
        <v>4.22</v>
      </c>
    </row>
    <row r="666" spans="1:7" s="138" customFormat="1" ht="24" outlineLevel="2" x14ac:dyDescent="0.3">
      <c r="A666" s="150" t="s">
        <v>2716</v>
      </c>
      <c r="B666" s="151" t="s">
        <v>2390</v>
      </c>
      <c r="C666" s="152" t="s">
        <v>2391</v>
      </c>
      <c r="D666" s="151" t="s">
        <v>352</v>
      </c>
      <c r="E666" s="153">
        <v>0.1</v>
      </c>
      <c r="F666" s="154">
        <v>8349</v>
      </c>
      <c r="G666" s="154">
        <v>834.9</v>
      </c>
    </row>
    <row r="667" spans="1:7" s="138" customFormat="1" ht="24" outlineLevel="2" x14ac:dyDescent="0.3">
      <c r="A667" s="150" t="s">
        <v>2717</v>
      </c>
      <c r="B667" s="151" t="s">
        <v>2393</v>
      </c>
      <c r="C667" s="152" t="s">
        <v>2394</v>
      </c>
      <c r="D667" s="151" t="s">
        <v>352</v>
      </c>
      <c r="E667" s="153">
        <v>0.03</v>
      </c>
      <c r="F667" s="154">
        <v>246</v>
      </c>
      <c r="G667" s="154">
        <v>7.38</v>
      </c>
    </row>
    <row r="668" spans="1:7" s="138" customFormat="1" ht="24" outlineLevel="2" x14ac:dyDescent="0.3">
      <c r="A668" s="150" t="s">
        <v>2718</v>
      </c>
      <c r="B668" s="151" t="s">
        <v>533</v>
      </c>
      <c r="C668" s="152" t="s">
        <v>534</v>
      </c>
      <c r="D668" s="151" t="s">
        <v>352</v>
      </c>
      <c r="E668" s="153">
        <v>0.21</v>
      </c>
      <c r="F668" s="154">
        <v>1186</v>
      </c>
      <c r="G668" s="154">
        <v>249.06</v>
      </c>
    </row>
    <row r="669" spans="1:7" s="138" customFormat="1" ht="24" outlineLevel="2" x14ac:dyDescent="0.3">
      <c r="A669" s="150" t="s">
        <v>2719</v>
      </c>
      <c r="B669" s="151" t="s">
        <v>2339</v>
      </c>
      <c r="C669" s="152" t="s">
        <v>2340</v>
      </c>
      <c r="D669" s="151" t="s">
        <v>352</v>
      </c>
      <c r="E669" s="153">
        <v>0.02</v>
      </c>
      <c r="F669" s="154">
        <v>4837</v>
      </c>
      <c r="G669" s="154">
        <v>96.74</v>
      </c>
    </row>
    <row r="670" spans="1:7" s="138" customFormat="1" ht="39.6" x14ac:dyDescent="0.3">
      <c r="A670" s="132" t="s">
        <v>2720</v>
      </c>
      <c r="B670" s="133" t="s">
        <v>2312</v>
      </c>
      <c r="C670" s="134" t="s">
        <v>2721</v>
      </c>
      <c r="D670" s="135" t="s">
        <v>2314</v>
      </c>
      <c r="E670" s="137">
        <v>1</v>
      </c>
      <c r="F670" s="225"/>
      <c r="G670" s="137"/>
    </row>
    <row r="671" spans="1:7" s="138" customFormat="1" ht="39.6" x14ac:dyDescent="0.3">
      <c r="A671" s="132" t="s">
        <v>2722</v>
      </c>
      <c r="B671" s="133" t="s">
        <v>2312</v>
      </c>
      <c r="C671" s="134" t="s">
        <v>2723</v>
      </c>
      <c r="D671" s="135" t="s">
        <v>2314</v>
      </c>
      <c r="E671" s="137">
        <v>1</v>
      </c>
      <c r="F671" s="225"/>
      <c r="G671" s="137"/>
    </row>
    <row r="672" spans="1:7" s="138" customFormat="1" ht="26.4" x14ac:dyDescent="0.3">
      <c r="A672" s="132" t="s">
        <v>2724</v>
      </c>
      <c r="B672" s="133" t="s">
        <v>2312</v>
      </c>
      <c r="C672" s="134" t="s">
        <v>2725</v>
      </c>
      <c r="D672" s="135" t="s">
        <v>2314</v>
      </c>
      <c r="E672" s="137">
        <v>1</v>
      </c>
      <c r="F672" s="225"/>
      <c r="G672" s="137"/>
    </row>
    <row r="673" spans="1:7" s="138" customFormat="1" ht="26.4" x14ac:dyDescent="0.3">
      <c r="A673" s="132" t="s">
        <v>2726</v>
      </c>
      <c r="B673" s="133" t="s">
        <v>2312</v>
      </c>
      <c r="C673" s="134" t="s">
        <v>2727</v>
      </c>
      <c r="D673" s="135" t="s">
        <v>2314</v>
      </c>
      <c r="E673" s="137">
        <v>1</v>
      </c>
      <c r="F673" s="225"/>
      <c r="G673" s="137"/>
    </row>
    <row r="674" spans="1:7" s="138" customFormat="1" ht="26.4" x14ac:dyDescent="0.3">
      <c r="A674" s="132" t="s">
        <v>2728</v>
      </c>
      <c r="B674" s="133" t="s">
        <v>2312</v>
      </c>
      <c r="C674" s="134" t="s">
        <v>2586</v>
      </c>
      <c r="D674" s="135" t="s">
        <v>2314</v>
      </c>
      <c r="E674" s="137">
        <v>1</v>
      </c>
      <c r="F674" s="225"/>
      <c r="G674" s="137"/>
    </row>
    <row r="675" spans="1:7" s="138" customFormat="1" ht="26.4" x14ac:dyDescent="0.3">
      <c r="A675" s="132" t="s">
        <v>2729</v>
      </c>
      <c r="B675" s="133" t="s">
        <v>2312</v>
      </c>
      <c r="C675" s="134" t="s">
        <v>2730</v>
      </c>
      <c r="D675" s="135" t="s">
        <v>2314</v>
      </c>
      <c r="E675" s="137">
        <v>1</v>
      </c>
      <c r="F675" s="225"/>
      <c r="G675" s="137"/>
    </row>
    <row r="676" spans="1:7" s="138" customFormat="1" ht="26.4" x14ac:dyDescent="0.3">
      <c r="A676" s="132" t="s">
        <v>2731</v>
      </c>
      <c r="B676" s="133" t="s">
        <v>2312</v>
      </c>
      <c r="C676" s="134" t="s">
        <v>2732</v>
      </c>
      <c r="D676" s="135" t="s">
        <v>2314</v>
      </c>
      <c r="E676" s="137">
        <v>1</v>
      </c>
      <c r="F676" s="225"/>
      <c r="G676" s="137"/>
    </row>
    <row r="677" spans="1:7" s="138" customFormat="1" ht="37.200000000000003" x14ac:dyDescent="0.3">
      <c r="A677" s="132" t="s">
        <v>2733</v>
      </c>
      <c r="B677" s="133" t="s">
        <v>2441</v>
      </c>
      <c r="C677" s="134" t="s">
        <v>2442</v>
      </c>
      <c r="D677" s="135" t="s">
        <v>157</v>
      </c>
      <c r="E677" s="137">
        <v>2</v>
      </c>
      <c r="F677" s="137">
        <v>61998</v>
      </c>
      <c r="G677" s="137">
        <v>123996</v>
      </c>
    </row>
    <row r="678" spans="1:7" s="138" customFormat="1" outlineLevel="3" x14ac:dyDescent="0.3">
      <c r="A678" s="139"/>
      <c r="B678" s="140"/>
      <c r="C678" s="141" t="s">
        <v>135</v>
      </c>
      <c r="D678" s="142"/>
      <c r="E678" s="143"/>
      <c r="F678" s="144"/>
      <c r="G678" s="145"/>
    </row>
    <row r="679" spans="1:7" s="138" customFormat="1" outlineLevel="3" x14ac:dyDescent="0.3">
      <c r="A679" s="139" t="s">
        <v>2734</v>
      </c>
      <c r="B679" s="140"/>
      <c r="C679" s="146" t="s">
        <v>136</v>
      </c>
      <c r="D679" s="147"/>
      <c r="E679" s="148"/>
      <c r="F679" s="149">
        <v>61648</v>
      </c>
      <c r="G679" s="149">
        <v>123296</v>
      </c>
    </row>
    <row r="680" spans="1:7" s="138" customFormat="1" outlineLevel="3" x14ac:dyDescent="0.3">
      <c r="A680" s="139"/>
      <c r="B680" s="140"/>
      <c r="C680" s="141" t="s">
        <v>138</v>
      </c>
      <c r="D680" s="142"/>
      <c r="E680" s="143"/>
      <c r="F680" s="145">
        <v>33890</v>
      </c>
      <c r="G680" s="145">
        <v>67780</v>
      </c>
    </row>
    <row r="681" spans="1:7" s="138" customFormat="1" ht="24" outlineLevel="2" x14ac:dyDescent="0.3">
      <c r="A681" s="150" t="s">
        <v>2735</v>
      </c>
      <c r="B681" s="151" t="s">
        <v>2418</v>
      </c>
      <c r="C681" s="152" t="s">
        <v>2419</v>
      </c>
      <c r="D681" s="151" t="s">
        <v>144</v>
      </c>
      <c r="E681" s="153">
        <v>26.78</v>
      </c>
      <c r="F681" s="154">
        <v>4604</v>
      </c>
      <c r="G681" s="154">
        <v>123295.12</v>
      </c>
    </row>
    <row r="682" spans="1:7" s="138" customFormat="1" outlineLevel="3" x14ac:dyDescent="0.3">
      <c r="A682" s="139" t="s">
        <v>2736</v>
      </c>
      <c r="B682" s="140"/>
      <c r="C682" s="146" t="s">
        <v>141</v>
      </c>
      <c r="D682" s="147"/>
      <c r="E682" s="148"/>
      <c r="F682" s="149">
        <v>350</v>
      </c>
      <c r="G682" s="149">
        <v>700</v>
      </c>
    </row>
    <row r="683" spans="1:7" s="138" customFormat="1" ht="24" outlineLevel="2" x14ac:dyDescent="0.3">
      <c r="A683" s="150" t="s">
        <v>2737</v>
      </c>
      <c r="B683" s="151" t="s">
        <v>2309</v>
      </c>
      <c r="C683" s="152" t="s">
        <v>2310</v>
      </c>
      <c r="D683" s="151" t="s">
        <v>2311</v>
      </c>
      <c r="E683" s="153">
        <v>9.18</v>
      </c>
      <c r="F683" s="154">
        <v>37</v>
      </c>
      <c r="G683" s="154">
        <v>339.66</v>
      </c>
    </row>
    <row r="684" spans="1:7" s="138" customFormat="1" ht="24" outlineLevel="2" x14ac:dyDescent="0.3">
      <c r="A684" s="150" t="s">
        <v>2738</v>
      </c>
      <c r="B684" s="151" t="s">
        <v>735</v>
      </c>
      <c r="C684" s="152" t="s">
        <v>736</v>
      </c>
      <c r="D684" s="151" t="s">
        <v>387</v>
      </c>
      <c r="E684" s="154">
        <v>10</v>
      </c>
      <c r="F684" s="154">
        <v>36</v>
      </c>
      <c r="G684" s="154">
        <v>360</v>
      </c>
    </row>
    <row r="685" spans="1:7" s="138" customFormat="1" ht="26.4" x14ac:dyDescent="0.3">
      <c r="A685" s="132" t="s">
        <v>2739</v>
      </c>
      <c r="B685" s="133" t="s">
        <v>2312</v>
      </c>
      <c r="C685" s="134" t="s">
        <v>2740</v>
      </c>
      <c r="D685" s="135" t="s">
        <v>2314</v>
      </c>
      <c r="E685" s="137">
        <v>1</v>
      </c>
      <c r="F685" s="225"/>
      <c r="G685" s="137"/>
    </row>
    <row r="686" spans="1:7" s="138" customFormat="1" ht="39.6" x14ac:dyDescent="0.3">
      <c r="A686" s="132" t="s">
        <v>2741</v>
      </c>
      <c r="B686" s="133" t="s">
        <v>2312</v>
      </c>
      <c r="C686" s="134" t="s">
        <v>2742</v>
      </c>
      <c r="D686" s="135" t="s">
        <v>2314</v>
      </c>
      <c r="E686" s="137">
        <v>1</v>
      </c>
      <c r="F686" s="225"/>
      <c r="G686" s="137"/>
    </row>
    <row r="687" spans="1:7" s="138" customFormat="1" ht="26.4" x14ac:dyDescent="0.3">
      <c r="A687" s="132" t="s">
        <v>2743</v>
      </c>
      <c r="B687" s="133" t="s">
        <v>2312</v>
      </c>
      <c r="C687" s="134" t="s">
        <v>2744</v>
      </c>
      <c r="D687" s="135" t="s">
        <v>2314</v>
      </c>
      <c r="E687" s="137">
        <v>1</v>
      </c>
      <c r="F687" s="225"/>
      <c r="G687" s="137"/>
    </row>
    <row r="688" spans="1:7" s="138" customFormat="1" ht="37.200000000000003" x14ac:dyDescent="0.3">
      <c r="A688" s="132" t="s">
        <v>2745</v>
      </c>
      <c r="B688" s="133" t="s">
        <v>2416</v>
      </c>
      <c r="C688" s="134" t="s">
        <v>2417</v>
      </c>
      <c r="D688" s="135" t="s">
        <v>365</v>
      </c>
      <c r="E688" s="137">
        <v>2</v>
      </c>
      <c r="F688" s="137">
        <v>66447</v>
      </c>
      <c r="G688" s="137">
        <v>132894</v>
      </c>
    </row>
    <row r="689" spans="1:7" s="138" customFormat="1" outlineLevel="3" x14ac:dyDescent="0.3">
      <c r="A689" s="139"/>
      <c r="B689" s="140"/>
      <c r="C689" s="141" t="s">
        <v>135</v>
      </c>
      <c r="D689" s="142"/>
      <c r="E689" s="143"/>
      <c r="F689" s="144"/>
      <c r="G689" s="145"/>
    </row>
    <row r="690" spans="1:7" s="138" customFormat="1" outlineLevel="3" x14ac:dyDescent="0.3">
      <c r="A690" s="139" t="s">
        <v>2746</v>
      </c>
      <c r="B690" s="140"/>
      <c r="C690" s="146" t="s">
        <v>136</v>
      </c>
      <c r="D690" s="147"/>
      <c r="E690" s="148"/>
      <c r="F690" s="149">
        <v>66390</v>
      </c>
      <c r="G690" s="149">
        <v>132780</v>
      </c>
    </row>
    <row r="691" spans="1:7" s="138" customFormat="1" outlineLevel="3" x14ac:dyDescent="0.3">
      <c r="A691" s="139"/>
      <c r="B691" s="140"/>
      <c r="C691" s="141" t="s">
        <v>138</v>
      </c>
      <c r="D691" s="142"/>
      <c r="E691" s="143"/>
      <c r="F691" s="145">
        <v>36497</v>
      </c>
      <c r="G691" s="145">
        <v>72994</v>
      </c>
    </row>
    <row r="692" spans="1:7" s="138" customFormat="1" ht="24" outlineLevel="2" x14ac:dyDescent="0.3">
      <c r="A692" s="150" t="s">
        <v>2747</v>
      </c>
      <c r="B692" s="151" t="s">
        <v>2418</v>
      </c>
      <c r="C692" s="152" t="s">
        <v>2419</v>
      </c>
      <c r="D692" s="151" t="s">
        <v>144</v>
      </c>
      <c r="E692" s="153">
        <v>28.84</v>
      </c>
      <c r="F692" s="154">
        <v>4604</v>
      </c>
      <c r="G692" s="154">
        <v>132779.35999999999</v>
      </c>
    </row>
    <row r="693" spans="1:7" s="138" customFormat="1" outlineLevel="3" x14ac:dyDescent="0.3">
      <c r="A693" s="139" t="s">
        <v>2748</v>
      </c>
      <c r="B693" s="140"/>
      <c r="C693" s="146" t="s">
        <v>141</v>
      </c>
      <c r="D693" s="147"/>
      <c r="E693" s="148"/>
      <c r="F693" s="149">
        <v>57</v>
      </c>
      <c r="G693" s="149">
        <v>114</v>
      </c>
    </row>
    <row r="694" spans="1:7" s="138" customFormat="1" ht="24" outlineLevel="2" x14ac:dyDescent="0.3">
      <c r="A694" s="150" t="s">
        <v>2749</v>
      </c>
      <c r="B694" s="151" t="s">
        <v>2309</v>
      </c>
      <c r="C694" s="152" t="s">
        <v>2310</v>
      </c>
      <c r="D694" s="151" t="s">
        <v>2311</v>
      </c>
      <c r="E694" s="153">
        <v>3.1</v>
      </c>
      <c r="F694" s="154">
        <v>37</v>
      </c>
      <c r="G694" s="154">
        <v>114.7</v>
      </c>
    </row>
    <row r="695" spans="1:7" s="138" customFormat="1" ht="26.4" x14ac:dyDescent="0.3">
      <c r="A695" s="132" t="s">
        <v>2750</v>
      </c>
      <c r="B695" s="133" t="s">
        <v>2312</v>
      </c>
      <c r="C695" s="134" t="s">
        <v>2751</v>
      </c>
      <c r="D695" s="135" t="s">
        <v>2314</v>
      </c>
      <c r="E695" s="137">
        <v>2</v>
      </c>
      <c r="F695" s="225"/>
      <c r="G695" s="137"/>
    </row>
    <row r="696" spans="1:7" s="138" customFormat="1" ht="39.6" x14ac:dyDescent="0.3">
      <c r="A696" s="132" t="s">
        <v>2752</v>
      </c>
      <c r="B696" s="133" t="s">
        <v>2312</v>
      </c>
      <c r="C696" s="134" t="s">
        <v>2438</v>
      </c>
      <c r="D696" s="135" t="s">
        <v>2314</v>
      </c>
      <c r="E696" s="137">
        <v>1</v>
      </c>
      <c r="F696" s="225"/>
      <c r="G696" s="137"/>
    </row>
    <row r="697" spans="1:7" s="138" customFormat="1" ht="26.4" x14ac:dyDescent="0.3">
      <c r="A697" s="132" t="s">
        <v>2753</v>
      </c>
      <c r="B697" s="133" t="s">
        <v>2312</v>
      </c>
      <c r="C697" s="134" t="s">
        <v>2437</v>
      </c>
      <c r="D697" s="135" t="s">
        <v>365</v>
      </c>
      <c r="E697" s="137">
        <v>1</v>
      </c>
      <c r="F697" s="225"/>
      <c r="G697" s="137"/>
    </row>
    <row r="698" spans="1:7" s="138" customFormat="1" ht="26.4" x14ac:dyDescent="0.3">
      <c r="A698" s="132" t="s">
        <v>2754</v>
      </c>
      <c r="B698" s="133" t="s">
        <v>2312</v>
      </c>
      <c r="C698" s="134" t="s">
        <v>2402</v>
      </c>
      <c r="D698" s="135" t="s">
        <v>2314</v>
      </c>
      <c r="E698" s="137">
        <v>1</v>
      </c>
      <c r="F698" s="225"/>
      <c r="G698" s="137"/>
    </row>
    <row r="699" spans="1:7" s="138" customFormat="1" ht="37.200000000000003" x14ac:dyDescent="0.3">
      <c r="A699" s="132" t="s">
        <v>2755</v>
      </c>
      <c r="B699" s="133" t="s">
        <v>2315</v>
      </c>
      <c r="C699" s="134" t="s">
        <v>2316</v>
      </c>
      <c r="D699" s="135" t="s">
        <v>157</v>
      </c>
      <c r="E699" s="137">
        <v>1</v>
      </c>
      <c r="F699" s="137">
        <v>44267</v>
      </c>
      <c r="G699" s="137">
        <v>44267</v>
      </c>
    </row>
    <row r="700" spans="1:7" s="138" customFormat="1" outlineLevel="3" x14ac:dyDescent="0.3">
      <c r="A700" s="139"/>
      <c r="B700" s="140"/>
      <c r="C700" s="141" t="s">
        <v>135</v>
      </c>
      <c r="D700" s="142"/>
      <c r="E700" s="143"/>
      <c r="F700" s="144"/>
      <c r="G700" s="145"/>
    </row>
    <row r="701" spans="1:7" s="138" customFormat="1" outlineLevel="3" x14ac:dyDescent="0.3">
      <c r="A701" s="139" t="s">
        <v>2756</v>
      </c>
      <c r="B701" s="140"/>
      <c r="C701" s="146" t="s">
        <v>136</v>
      </c>
      <c r="D701" s="147"/>
      <c r="E701" s="148"/>
      <c r="F701" s="149">
        <v>44249</v>
      </c>
      <c r="G701" s="149">
        <v>44249</v>
      </c>
    </row>
    <row r="702" spans="1:7" s="138" customFormat="1" outlineLevel="3" x14ac:dyDescent="0.3">
      <c r="A702" s="139"/>
      <c r="B702" s="140"/>
      <c r="C702" s="141" t="s">
        <v>138</v>
      </c>
      <c r="D702" s="142"/>
      <c r="E702" s="143"/>
      <c r="F702" s="145">
        <v>24329</v>
      </c>
      <c r="G702" s="145">
        <v>24329</v>
      </c>
    </row>
    <row r="703" spans="1:7" s="138" customFormat="1" ht="24" outlineLevel="2" x14ac:dyDescent="0.3">
      <c r="A703" s="150" t="s">
        <v>2757</v>
      </c>
      <c r="B703" s="151" t="s">
        <v>2317</v>
      </c>
      <c r="C703" s="152" t="s">
        <v>2318</v>
      </c>
      <c r="D703" s="151" t="s">
        <v>144</v>
      </c>
      <c r="E703" s="153">
        <v>10.3</v>
      </c>
      <c r="F703" s="154">
        <v>4296</v>
      </c>
      <c r="G703" s="154">
        <v>44248.800000000003</v>
      </c>
    </row>
    <row r="704" spans="1:7" s="138" customFormat="1" outlineLevel="3" x14ac:dyDescent="0.3">
      <c r="A704" s="139" t="s">
        <v>2758</v>
      </c>
      <c r="B704" s="140"/>
      <c r="C704" s="146" t="s">
        <v>141</v>
      </c>
      <c r="D704" s="147"/>
      <c r="E704" s="148"/>
      <c r="F704" s="149">
        <v>18</v>
      </c>
      <c r="G704" s="149">
        <v>18</v>
      </c>
    </row>
    <row r="705" spans="1:7" s="138" customFormat="1" ht="24" outlineLevel="2" x14ac:dyDescent="0.3">
      <c r="A705" s="150" t="s">
        <v>2759</v>
      </c>
      <c r="B705" s="151" t="s">
        <v>2309</v>
      </c>
      <c r="C705" s="152" t="s">
        <v>2310</v>
      </c>
      <c r="D705" s="151" t="s">
        <v>2311</v>
      </c>
      <c r="E705" s="153">
        <v>0.49</v>
      </c>
      <c r="F705" s="154">
        <v>37</v>
      </c>
      <c r="G705" s="154">
        <v>18.13</v>
      </c>
    </row>
    <row r="706" spans="1:7" s="138" customFormat="1" ht="26.4" x14ac:dyDescent="0.3">
      <c r="A706" s="132" t="s">
        <v>2760</v>
      </c>
      <c r="B706" s="133" t="s">
        <v>2312</v>
      </c>
      <c r="C706" s="134" t="s">
        <v>2403</v>
      </c>
      <c r="D706" s="135" t="s">
        <v>2314</v>
      </c>
      <c r="E706" s="137">
        <v>1</v>
      </c>
      <c r="F706" s="225"/>
      <c r="G706" s="137"/>
    </row>
    <row r="707" spans="1:7" s="138" customFormat="1" ht="39.6" x14ac:dyDescent="0.3">
      <c r="A707" s="132" t="s">
        <v>2761</v>
      </c>
      <c r="B707" s="133" t="s">
        <v>2312</v>
      </c>
      <c r="C707" s="134" t="s">
        <v>2684</v>
      </c>
      <c r="D707" s="135" t="s">
        <v>2314</v>
      </c>
      <c r="E707" s="137">
        <v>1</v>
      </c>
      <c r="F707" s="225"/>
      <c r="G707" s="137"/>
    </row>
    <row r="708" spans="1:7" s="138" customFormat="1" ht="26.4" x14ac:dyDescent="0.3">
      <c r="A708" s="132" t="s">
        <v>2762</v>
      </c>
      <c r="B708" s="133" t="s">
        <v>2312</v>
      </c>
      <c r="C708" s="134" t="s">
        <v>2686</v>
      </c>
      <c r="D708" s="135" t="s">
        <v>2314</v>
      </c>
      <c r="E708" s="137">
        <v>1</v>
      </c>
      <c r="F708" s="225"/>
      <c r="G708" s="137"/>
    </row>
    <row r="709" spans="1:7" s="138" customFormat="1" ht="39.6" x14ac:dyDescent="0.3">
      <c r="A709" s="132" t="s">
        <v>2763</v>
      </c>
      <c r="B709" s="133" t="s">
        <v>2312</v>
      </c>
      <c r="C709" s="134" t="s">
        <v>2690</v>
      </c>
      <c r="D709" s="135" t="s">
        <v>2314</v>
      </c>
      <c r="E709" s="137">
        <v>1</v>
      </c>
      <c r="F709" s="225"/>
      <c r="G709" s="137"/>
    </row>
    <row r="710" spans="1:7" s="138" customFormat="1" ht="26.4" x14ac:dyDescent="0.3">
      <c r="A710" s="132" t="s">
        <v>2764</v>
      </c>
      <c r="B710" s="133" t="s">
        <v>2312</v>
      </c>
      <c r="C710" s="134" t="s">
        <v>2692</v>
      </c>
      <c r="D710" s="135" t="s">
        <v>2314</v>
      </c>
      <c r="E710" s="137">
        <v>1</v>
      </c>
      <c r="F710" s="225"/>
      <c r="G710" s="137"/>
    </row>
    <row r="711" spans="1:7" s="138" customFormat="1" ht="26.4" x14ac:dyDescent="0.3">
      <c r="A711" s="132" t="s">
        <v>2765</v>
      </c>
      <c r="B711" s="133" t="s">
        <v>2312</v>
      </c>
      <c r="C711" s="134" t="s">
        <v>2694</v>
      </c>
      <c r="D711" s="135" t="s">
        <v>2314</v>
      </c>
      <c r="E711" s="137">
        <v>1</v>
      </c>
      <c r="F711" s="225"/>
      <c r="G711" s="137"/>
    </row>
    <row r="712" spans="1:7" s="138" customFormat="1" ht="26.4" x14ac:dyDescent="0.3">
      <c r="A712" s="132" t="s">
        <v>2766</v>
      </c>
      <c r="B712" s="133" t="s">
        <v>2312</v>
      </c>
      <c r="C712" s="134" t="s">
        <v>2696</v>
      </c>
      <c r="D712" s="135" t="s">
        <v>2314</v>
      </c>
      <c r="E712" s="137">
        <v>1</v>
      </c>
      <c r="F712" s="225"/>
      <c r="G712" s="137"/>
    </row>
    <row r="713" spans="1:7" s="138" customFormat="1" ht="26.4" x14ac:dyDescent="0.3">
      <c r="A713" s="132" t="s">
        <v>2767</v>
      </c>
      <c r="B713" s="133" t="s">
        <v>2312</v>
      </c>
      <c r="C713" s="134" t="s">
        <v>2768</v>
      </c>
      <c r="D713" s="135" t="s">
        <v>2314</v>
      </c>
      <c r="E713" s="137">
        <v>1</v>
      </c>
      <c r="F713" s="225"/>
      <c r="G713" s="137"/>
    </row>
    <row r="714" spans="1:7" s="138" customFormat="1" ht="39.6" x14ac:dyDescent="0.3">
      <c r="A714" s="132" t="s">
        <v>2769</v>
      </c>
      <c r="B714" s="133" t="s">
        <v>2312</v>
      </c>
      <c r="C714" s="134" t="s">
        <v>2770</v>
      </c>
      <c r="D714" s="135" t="s">
        <v>2314</v>
      </c>
      <c r="E714" s="137">
        <v>1</v>
      </c>
      <c r="F714" s="225"/>
      <c r="G714" s="137"/>
    </row>
    <row r="715" spans="1:7" s="138" customFormat="1" ht="26.4" x14ac:dyDescent="0.3">
      <c r="A715" s="132" t="s">
        <v>2771</v>
      </c>
      <c r="B715" s="133" t="s">
        <v>2312</v>
      </c>
      <c r="C715" s="134" t="s">
        <v>2772</v>
      </c>
      <c r="D715" s="135" t="s">
        <v>2314</v>
      </c>
      <c r="E715" s="137">
        <v>1</v>
      </c>
      <c r="F715" s="225"/>
      <c r="G715" s="137"/>
    </row>
    <row r="716" spans="1:7" s="138" customFormat="1" ht="37.200000000000003" x14ac:dyDescent="0.3">
      <c r="A716" s="132" t="s">
        <v>2773</v>
      </c>
      <c r="B716" s="133" t="s">
        <v>2362</v>
      </c>
      <c r="C716" s="134" t="s">
        <v>2363</v>
      </c>
      <c r="D716" s="135" t="s">
        <v>157</v>
      </c>
      <c r="E716" s="137">
        <v>1</v>
      </c>
      <c r="F716" s="137">
        <v>59151</v>
      </c>
      <c r="G716" s="137">
        <v>59151</v>
      </c>
    </row>
    <row r="717" spans="1:7" s="138" customFormat="1" outlineLevel="3" x14ac:dyDescent="0.3">
      <c r="A717" s="139"/>
      <c r="B717" s="140"/>
      <c r="C717" s="141" t="s">
        <v>135</v>
      </c>
      <c r="D717" s="142"/>
      <c r="E717" s="143"/>
      <c r="F717" s="144"/>
      <c r="G717" s="145"/>
    </row>
    <row r="718" spans="1:7" s="138" customFormat="1" outlineLevel="3" x14ac:dyDescent="0.3">
      <c r="A718" s="139" t="s">
        <v>2774</v>
      </c>
      <c r="B718" s="140"/>
      <c r="C718" s="146" t="s">
        <v>136</v>
      </c>
      <c r="D718" s="147"/>
      <c r="E718" s="148"/>
      <c r="F718" s="149">
        <v>51773</v>
      </c>
      <c r="G718" s="149">
        <v>51773</v>
      </c>
    </row>
    <row r="719" spans="1:7" s="138" customFormat="1" outlineLevel="3" x14ac:dyDescent="0.3">
      <c r="A719" s="139"/>
      <c r="B719" s="140"/>
      <c r="C719" s="141" t="s">
        <v>138</v>
      </c>
      <c r="D719" s="142"/>
      <c r="E719" s="143"/>
      <c r="F719" s="145">
        <v>28468</v>
      </c>
      <c r="G719" s="145">
        <v>28468</v>
      </c>
    </row>
    <row r="720" spans="1:7" s="138" customFormat="1" ht="24" outlineLevel="2" x14ac:dyDescent="0.3">
      <c r="A720" s="150" t="s">
        <v>2775</v>
      </c>
      <c r="B720" s="151" t="s">
        <v>2366</v>
      </c>
      <c r="C720" s="152" t="s">
        <v>2367</v>
      </c>
      <c r="D720" s="151" t="s">
        <v>144</v>
      </c>
      <c r="E720" s="153">
        <v>9.27</v>
      </c>
      <c r="F720" s="154">
        <v>5585</v>
      </c>
      <c r="G720" s="154">
        <v>51772.95</v>
      </c>
    </row>
    <row r="721" spans="1:7" s="138" customFormat="1" outlineLevel="3" x14ac:dyDescent="0.3">
      <c r="A721" s="139" t="s">
        <v>2776</v>
      </c>
      <c r="B721" s="140"/>
      <c r="C721" s="146" t="s">
        <v>139</v>
      </c>
      <c r="D721" s="147"/>
      <c r="E721" s="148"/>
      <c r="F721" s="149">
        <v>4923</v>
      </c>
      <c r="G721" s="149">
        <v>4923</v>
      </c>
    </row>
    <row r="722" spans="1:7" s="138" customFormat="1" outlineLevel="3" x14ac:dyDescent="0.3">
      <c r="A722" s="139"/>
      <c r="B722" s="140"/>
      <c r="C722" s="141" t="s">
        <v>140</v>
      </c>
      <c r="D722" s="142"/>
      <c r="E722" s="143"/>
      <c r="F722" s="145">
        <v>1164</v>
      </c>
      <c r="G722" s="145">
        <v>1164</v>
      </c>
    </row>
    <row r="723" spans="1:7" s="138" customFormat="1" ht="24" outlineLevel="2" x14ac:dyDescent="0.3">
      <c r="A723" s="150" t="s">
        <v>2777</v>
      </c>
      <c r="B723" s="151" t="s">
        <v>1370</v>
      </c>
      <c r="C723" s="152" t="s">
        <v>1371</v>
      </c>
      <c r="D723" s="151" t="s">
        <v>166</v>
      </c>
      <c r="E723" s="153">
        <v>0.45319999999999999</v>
      </c>
      <c r="F723" s="154">
        <v>10863</v>
      </c>
      <c r="G723" s="154">
        <v>4923.1099999999997</v>
      </c>
    </row>
    <row r="724" spans="1:7" s="138" customFormat="1" outlineLevel="2" x14ac:dyDescent="0.3">
      <c r="A724" s="155"/>
      <c r="B724" s="156"/>
      <c r="C724" s="157" t="s">
        <v>167</v>
      </c>
      <c r="D724" s="158" t="s">
        <v>144</v>
      </c>
      <c r="E724" s="159">
        <v>0.45319999999999999</v>
      </c>
      <c r="F724" s="160">
        <v>2569</v>
      </c>
      <c r="G724" s="160">
        <v>1164.27</v>
      </c>
    </row>
    <row r="725" spans="1:7" s="138" customFormat="1" outlineLevel="3" x14ac:dyDescent="0.3">
      <c r="A725" s="139" t="s">
        <v>2778</v>
      </c>
      <c r="B725" s="140"/>
      <c r="C725" s="146" t="s">
        <v>141</v>
      </c>
      <c r="D725" s="147"/>
      <c r="E725" s="148"/>
      <c r="F725" s="149">
        <v>2455</v>
      </c>
      <c r="G725" s="149">
        <v>2455</v>
      </c>
    </row>
    <row r="726" spans="1:7" s="138" customFormat="1" ht="24" outlineLevel="2" x14ac:dyDescent="0.3">
      <c r="A726" s="150" t="s">
        <v>2779</v>
      </c>
      <c r="B726" s="151" t="s">
        <v>700</v>
      </c>
      <c r="C726" s="152" t="s">
        <v>701</v>
      </c>
      <c r="D726" s="151" t="s">
        <v>245</v>
      </c>
      <c r="E726" s="153">
        <v>2.9999999999999997E-4</v>
      </c>
      <c r="F726" s="154">
        <v>36581</v>
      </c>
      <c r="G726" s="154">
        <v>10.97</v>
      </c>
    </row>
    <row r="727" spans="1:7" s="138" customFormat="1" ht="24" outlineLevel="2" x14ac:dyDescent="0.3">
      <c r="A727" s="150" t="s">
        <v>2780</v>
      </c>
      <c r="B727" s="151" t="s">
        <v>1235</v>
      </c>
      <c r="C727" s="152" t="s">
        <v>1236</v>
      </c>
      <c r="D727" s="151" t="s">
        <v>245</v>
      </c>
      <c r="E727" s="153">
        <v>2.9999999999999997E-4</v>
      </c>
      <c r="F727" s="154">
        <v>954056</v>
      </c>
      <c r="G727" s="154">
        <v>286.22000000000003</v>
      </c>
    </row>
    <row r="728" spans="1:7" s="138" customFormat="1" ht="24" outlineLevel="2" x14ac:dyDescent="0.3">
      <c r="A728" s="150" t="s">
        <v>2781</v>
      </c>
      <c r="B728" s="151" t="s">
        <v>2374</v>
      </c>
      <c r="C728" s="152" t="s">
        <v>2375</v>
      </c>
      <c r="D728" s="151" t="s">
        <v>245</v>
      </c>
      <c r="E728" s="153">
        <v>1.0000000000000001E-5</v>
      </c>
      <c r="F728" s="154">
        <v>1576025</v>
      </c>
      <c r="G728" s="154">
        <v>15.76</v>
      </c>
    </row>
    <row r="729" spans="1:7" s="138" customFormat="1" ht="24" outlineLevel="2" x14ac:dyDescent="0.3">
      <c r="A729" s="150" t="s">
        <v>2782</v>
      </c>
      <c r="B729" s="151" t="s">
        <v>2377</v>
      </c>
      <c r="C729" s="152" t="s">
        <v>2378</v>
      </c>
      <c r="D729" s="151" t="s">
        <v>245</v>
      </c>
      <c r="E729" s="153">
        <v>6.0000000000000002E-5</v>
      </c>
      <c r="F729" s="154">
        <v>6325216</v>
      </c>
      <c r="G729" s="154">
        <v>379.51</v>
      </c>
    </row>
    <row r="730" spans="1:7" s="138" customFormat="1" ht="24" outlineLevel="2" x14ac:dyDescent="0.3">
      <c r="A730" s="150" t="s">
        <v>2783</v>
      </c>
      <c r="B730" s="151" t="s">
        <v>2380</v>
      </c>
      <c r="C730" s="152" t="s">
        <v>2381</v>
      </c>
      <c r="D730" s="151" t="s">
        <v>352</v>
      </c>
      <c r="E730" s="153">
        <v>0.08</v>
      </c>
      <c r="F730" s="154">
        <v>809</v>
      </c>
      <c r="G730" s="154">
        <v>64.72</v>
      </c>
    </row>
    <row r="731" spans="1:7" s="138" customFormat="1" ht="24" outlineLevel="2" x14ac:dyDescent="0.3">
      <c r="A731" s="150" t="s">
        <v>2784</v>
      </c>
      <c r="B731" s="151" t="s">
        <v>554</v>
      </c>
      <c r="C731" s="152" t="s">
        <v>555</v>
      </c>
      <c r="D731" s="151" t="s">
        <v>245</v>
      </c>
      <c r="E731" s="153">
        <v>2.0000000000000002E-5</v>
      </c>
      <c r="F731" s="154">
        <v>262219</v>
      </c>
      <c r="G731" s="154">
        <v>5.24</v>
      </c>
    </row>
    <row r="732" spans="1:7" s="138" customFormat="1" ht="24" outlineLevel="2" x14ac:dyDescent="0.3">
      <c r="A732" s="150" t="s">
        <v>2785</v>
      </c>
      <c r="B732" s="151" t="s">
        <v>2384</v>
      </c>
      <c r="C732" s="152" t="s">
        <v>2385</v>
      </c>
      <c r="D732" s="151" t="s">
        <v>157</v>
      </c>
      <c r="E732" s="154">
        <v>10</v>
      </c>
      <c r="F732" s="154">
        <v>50</v>
      </c>
      <c r="G732" s="154">
        <v>500</v>
      </c>
    </row>
    <row r="733" spans="1:7" s="138" customFormat="1" ht="24" outlineLevel="2" x14ac:dyDescent="0.3">
      <c r="A733" s="150" t="s">
        <v>2786</v>
      </c>
      <c r="B733" s="151" t="s">
        <v>2387</v>
      </c>
      <c r="C733" s="152" t="s">
        <v>2388</v>
      </c>
      <c r="D733" s="151" t="s">
        <v>352</v>
      </c>
      <c r="E733" s="153">
        <v>0.02</v>
      </c>
      <c r="F733" s="154">
        <v>211</v>
      </c>
      <c r="G733" s="154">
        <v>4.22</v>
      </c>
    </row>
    <row r="734" spans="1:7" s="138" customFormat="1" ht="24" outlineLevel="2" x14ac:dyDescent="0.3">
      <c r="A734" s="150" t="s">
        <v>2787</v>
      </c>
      <c r="B734" s="151" t="s">
        <v>2390</v>
      </c>
      <c r="C734" s="152" t="s">
        <v>2391</v>
      </c>
      <c r="D734" s="151" t="s">
        <v>352</v>
      </c>
      <c r="E734" s="153">
        <v>0.1</v>
      </c>
      <c r="F734" s="154">
        <v>8349</v>
      </c>
      <c r="G734" s="154">
        <v>834.9</v>
      </c>
    </row>
    <row r="735" spans="1:7" s="138" customFormat="1" ht="24" outlineLevel="2" x14ac:dyDescent="0.3">
      <c r="A735" s="150" t="s">
        <v>2788</v>
      </c>
      <c r="B735" s="151" t="s">
        <v>2393</v>
      </c>
      <c r="C735" s="152" t="s">
        <v>2394</v>
      </c>
      <c r="D735" s="151" t="s">
        <v>352</v>
      </c>
      <c r="E735" s="153">
        <v>0.03</v>
      </c>
      <c r="F735" s="154">
        <v>246</v>
      </c>
      <c r="G735" s="154">
        <v>7.38</v>
      </c>
    </row>
    <row r="736" spans="1:7" s="138" customFormat="1" ht="24" outlineLevel="2" x14ac:dyDescent="0.3">
      <c r="A736" s="150" t="s">
        <v>2789</v>
      </c>
      <c r="B736" s="151" t="s">
        <v>533</v>
      </c>
      <c r="C736" s="152" t="s">
        <v>534</v>
      </c>
      <c r="D736" s="151" t="s">
        <v>352</v>
      </c>
      <c r="E736" s="153">
        <v>0.21</v>
      </c>
      <c r="F736" s="154">
        <v>1186</v>
      </c>
      <c r="G736" s="154">
        <v>249.06</v>
      </c>
    </row>
    <row r="737" spans="1:7" s="138" customFormat="1" ht="24" outlineLevel="2" x14ac:dyDescent="0.3">
      <c r="A737" s="150" t="s">
        <v>2790</v>
      </c>
      <c r="B737" s="151" t="s">
        <v>2339</v>
      </c>
      <c r="C737" s="152" t="s">
        <v>2340</v>
      </c>
      <c r="D737" s="151" t="s">
        <v>352</v>
      </c>
      <c r="E737" s="153">
        <v>0.02</v>
      </c>
      <c r="F737" s="154">
        <v>4837</v>
      </c>
      <c r="G737" s="154">
        <v>96.74</v>
      </c>
    </row>
    <row r="738" spans="1:7" s="138" customFormat="1" ht="26.4" x14ac:dyDescent="0.3">
      <c r="A738" s="132" t="s">
        <v>2791</v>
      </c>
      <c r="B738" s="133" t="s">
        <v>2312</v>
      </c>
      <c r="C738" s="134" t="s">
        <v>2792</v>
      </c>
      <c r="D738" s="135" t="s">
        <v>2314</v>
      </c>
      <c r="E738" s="137">
        <v>1</v>
      </c>
      <c r="F738" s="225"/>
      <c r="G738" s="137"/>
    </row>
    <row r="739" spans="1:7" s="138" customFormat="1" ht="52.8" x14ac:dyDescent="0.3">
      <c r="A739" s="132" t="s">
        <v>2793</v>
      </c>
      <c r="B739" s="133" t="s">
        <v>2312</v>
      </c>
      <c r="C739" s="134" t="s">
        <v>2794</v>
      </c>
      <c r="D739" s="135" t="s">
        <v>2314</v>
      </c>
      <c r="E739" s="137">
        <v>1</v>
      </c>
      <c r="F739" s="225"/>
      <c r="G739" s="137"/>
    </row>
    <row r="740" spans="1:7" s="138" customFormat="1" ht="26.4" x14ac:dyDescent="0.3">
      <c r="A740" s="132" t="s">
        <v>2795</v>
      </c>
      <c r="B740" s="133" t="s">
        <v>2312</v>
      </c>
      <c r="C740" s="134" t="s">
        <v>2725</v>
      </c>
      <c r="D740" s="135" t="s">
        <v>2314</v>
      </c>
      <c r="E740" s="137">
        <v>1</v>
      </c>
      <c r="F740" s="225"/>
      <c r="G740" s="137"/>
    </row>
    <row r="741" spans="1:7" s="138" customFormat="1" ht="26.4" x14ac:dyDescent="0.3">
      <c r="A741" s="132" t="s">
        <v>2796</v>
      </c>
      <c r="B741" s="133" t="s">
        <v>2312</v>
      </c>
      <c r="C741" s="134" t="s">
        <v>2727</v>
      </c>
      <c r="D741" s="135" t="s">
        <v>2314</v>
      </c>
      <c r="E741" s="137">
        <v>1</v>
      </c>
      <c r="F741" s="225"/>
      <c r="G741" s="137"/>
    </row>
    <row r="742" spans="1:7" s="138" customFormat="1" ht="26.4" x14ac:dyDescent="0.3">
      <c r="A742" s="132" t="s">
        <v>2797</v>
      </c>
      <c r="B742" s="133" t="s">
        <v>2312</v>
      </c>
      <c r="C742" s="134" t="s">
        <v>2798</v>
      </c>
      <c r="D742" s="135" t="s">
        <v>2314</v>
      </c>
      <c r="E742" s="137">
        <v>1</v>
      </c>
      <c r="F742" s="225"/>
      <c r="G742" s="137"/>
    </row>
    <row r="743" spans="1:7" s="138" customFormat="1" ht="26.4" x14ac:dyDescent="0.3">
      <c r="A743" s="132" t="s">
        <v>2799</v>
      </c>
      <c r="B743" s="133" t="s">
        <v>2312</v>
      </c>
      <c r="C743" s="134" t="s">
        <v>2586</v>
      </c>
      <c r="D743" s="135" t="s">
        <v>2314</v>
      </c>
      <c r="E743" s="137">
        <v>1</v>
      </c>
      <c r="F743" s="225"/>
      <c r="G743" s="137"/>
    </row>
    <row r="744" spans="1:7" s="138" customFormat="1" ht="39.6" x14ac:dyDescent="0.3">
      <c r="A744" s="132" t="s">
        <v>2800</v>
      </c>
      <c r="B744" s="133" t="s">
        <v>2312</v>
      </c>
      <c r="C744" s="134" t="s">
        <v>2591</v>
      </c>
      <c r="D744" s="135" t="s">
        <v>2314</v>
      </c>
      <c r="E744" s="137">
        <v>1</v>
      </c>
      <c r="F744" s="225"/>
      <c r="G744" s="137"/>
    </row>
    <row r="745" spans="1:7" s="138" customFormat="1" ht="66" x14ac:dyDescent="0.3">
      <c r="A745" s="132" t="s">
        <v>2801</v>
      </c>
      <c r="B745" s="133" t="s">
        <v>2312</v>
      </c>
      <c r="C745" s="134" t="s">
        <v>2451</v>
      </c>
      <c r="D745" s="135" t="s">
        <v>2314</v>
      </c>
      <c r="E745" s="137">
        <v>1</v>
      </c>
      <c r="F745" s="225"/>
      <c r="G745" s="137"/>
    </row>
    <row r="746" spans="1:7" s="138" customFormat="1" ht="26.4" x14ac:dyDescent="0.3">
      <c r="A746" s="132" t="s">
        <v>2802</v>
      </c>
      <c r="B746" s="133" t="s">
        <v>2312</v>
      </c>
      <c r="C746" s="134" t="s">
        <v>2730</v>
      </c>
      <c r="D746" s="135" t="s">
        <v>2314</v>
      </c>
      <c r="E746" s="137">
        <v>1</v>
      </c>
      <c r="F746" s="225"/>
      <c r="G746" s="137"/>
    </row>
    <row r="747" spans="1:7" s="138" customFormat="1" ht="26.4" x14ac:dyDescent="0.3">
      <c r="A747" s="132" t="s">
        <v>2803</v>
      </c>
      <c r="B747" s="133" t="s">
        <v>2312</v>
      </c>
      <c r="C747" s="134" t="s">
        <v>2402</v>
      </c>
      <c r="D747" s="135" t="s">
        <v>2314</v>
      </c>
      <c r="E747" s="137">
        <v>1</v>
      </c>
      <c r="F747" s="225"/>
      <c r="G747" s="137"/>
    </row>
    <row r="748" spans="1:7" s="138" customFormat="1" ht="37.200000000000003" x14ac:dyDescent="0.3">
      <c r="A748" s="132" t="s">
        <v>2804</v>
      </c>
      <c r="B748" s="133" t="s">
        <v>2315</v>
      </c>
      <c r="C748" s="134" t="s">
        <v>2316</v>
      </c>
      <c r="D748" s="135" t="s">
        <v>157</v>
      </c>
      <c r="E748" s="137">
        <v>2</v>
      </c>
      <c r="F748" s="137">
        <v>44267</v>
      </c>
      <c r="G748" s="137">
        <v>88534</v>
      </c>
    </row>
    <row r="749" spans="1:7" s="138" customFormat="1" outlineLevel="3" x14ac:dyDescent="0.3">
      <c r="A749" s="139"/>
      <c r="B749" s="140"/>
      <c r="C749" s="141" t="s">
        <v>135</v>
      </c>
      <c r="D749" s="142"/>
      <c r="E749" s="143"/>
      <c r="F749" s="144"/>
      <c r="G749" s="145"/>
    </row>
    <row r="750" spans="1:7" s="138" customFormat="1" outlineLevel="3" x14ac:dyDescent="0.3">
      <c r="A750" s="139" t="s">
        <v>2805</v>
      </c>
      <c r="B750" s="140"/>
      <c r="C750" s="146" t="s">
        <v>136</v>
      </c>
      <c r="D750" s="147"/>
      <c r="E750" s="148"/>
      <c r="F750" s="149">
        <v>44249</v>
      </c>
      <c r="G750" s="149">
        <v>88498</v>
      </c>
    </row>
    <row r="751" spans="1:7" s="138" customFormat="1" outlineLevel="3" x14ac:dyDescent="0.3">
      <c r="A751" s="139"/>
      <c r="B751" s="140"/>
      <c r="C751" s="141" t="s">
        <v>138</v>
      </c>
      <c r="D751" s="142"/>
      <c r="E751" s="143"/>
      <c r="F751" s="145">
        <v>24329</v>
      </c>
      <c r="G751" s="145">
        <v>48658</v>
      </c>
    </row>
    <row r="752" spans="1:7" s="138" customFormat="1" ht="24" outlineLevel="2" x14ac:dyDescent="0.3">
      <c r="A752" s="150" t="s">
        <v>2806</v>
      </c>
      <c r="B752" s="151" t="s">
        <v>2317</v>
      </c>
      <c r="C752" s="152" t="s">
        <v>2318</v>
      </c>
      <c r="D752" s="151" t="s">
        <v>144</v>
      </c>
      <c r="E752" s="153">
        <v>20.6</v>
      </c>
      <c r="F752" s="154">
        <v>4296</v>
      </c>
      <c r="G752" s="154">
        <v>88497.600000000006</v>
      </c>
    </row>
    <row r="753" spans="1:7" s="138" customFormat="1" outlineLevel="3" x14ac:dyDescent="0.3">
      <c r="A753" s="139" t="s">
        <v>2807</v>
      </c>
      <c r="B753" s="140"/>
      <c r="C753" s="146" t="s">
        <v>141</v>
      </c>
      <c r="D753" s="147"/>
      <c r="E753" s="148"/>
      <c r="F753" s="149">
        <v>18</v>
      </c>
      <c r="G753" s="149">
        <v>36</v>
      </c>
    </row>
    <row r="754" spans="1:7" s="138" customFormat="1" ht="24" outlineLevel="2" x14ac:dyDescent="0.3">
      <c r="A754" s="150" t="s">
        <v>2808</v>
      </c>
      <c r="B754" s="151" t="s">
        <v>2309</v>
      </c>
      <c r="C754" s="152" t="s">
        <v>2310</v>
      </c>
      <c r="D754" s="151" t="s">
        <v>2311</v>
      </c>
      <c r="E754" s="153">
        <v>0.98</v>
      </c>
      <c r="F754" s="154">
        <v>37</v>
      </c>
      <c r="G754" s="154">
        <v>36.26</v>
      </c>
    </row>
    <row r="755" spans="1:7" s="138" customFormat="1" ht="26.4" x14ac:dyDescent="0.3">
      <c r="A755" s="132" t="s">
        <v>2809</v>
      </c>
      <c r="B755" s="133" t="s">
        <v>2312</v>
      </c>
      <c r="C755" s="134" t="s">
        <v>2403</v>
      </c>
      <c r="D755" s="135" t="s">
        <v>2314</v>
      </c>
      <c r="E755" s="137">
        <v>2</v>
      </c>
      <c r="F755" s="225"/>
      <c r="G755" s="137"/>
    </row>
    <row r="756" spans="1:7" s="138" customFormat="1" ht="26.4" x14ac:dyDescent="0.3">
      <c r="A756" s="132" t="s">
        <v>2810</v>
      </c>
      <c r="B756" s="133" t="s">
        <v>2312</v>
      </c>
      <c r="C756" s="134" t="s">
        <v>2402</v>
      </c>
      <c r="D756" s="135" t="s">
        <v>2314</v>
      </c>
      <c r="E756" s="137">
        <v>1</v>
      </c>
      <c r="F756" s="225"/>
      <c r="G756" s="137"/>
    </row>
    <row r="757" spans="1:7" s="138" customFormat="1" ht="37.200000000000003" x14ac:dyDescent="0.3">
      <c r="A757" s="132" t="s">
        <v>2811</v>
      </c>
      <c r="B757" s="133" t="s">
        <v>2315</v>
      </c>
      <c r="C757" s="134" t="s">
        <v>2316</v>
      </c>
      <c r="D757" s="135" t="s">
        <v>157</v>
      </c>
      <c r="E757" s="137">
        <v>1</v>
      </c>
      <c r="F757" s="137">
        <v>44267</v>
      </c>
      <c r="G757" s="137">
        <v>44267</v>
      </c>
    </row>
    <row r="758" spans="1:7" s="138" customFormat="1" outlineLevel="3" x14ac:dyDescent="0.3">
      <c r="A758" s="139"/>
      <c r="B758" s="140"/>
      <c r="C758" s="141" t="s">
        <v>135</v>
      </c>
      <c r="D758" s="142"/>
      <c r="E758" s="143"/>
      <c r="F758" s="144"/>
      <c r="G758" s="145"/>
    </row>
    <row r="759" spans="1:7" s="138" customFormat="1" outlineLevel="3" x14ac:dyDescent="0.3">
      <c r="A759" s="139" t="s">
        <v>2812</v>
      </c>
      <c r="B759" s="140"/>
      <c r="C759" s="146" t="s">
        <v>136</v>
      </c>
      <c r="D759" s="147"/>
      <c r="E759" s="148"/>
      <c r="F759" s="149">
        <v>44249</v>
      </c>
      <c r="G759" s="149">
        <v>44249</v>
      </c>
    </row>
    <row r="760" spans="1:7" s="138" customFormat="1" outlineLevel="3" x14ac:dyDescent="0.3">
      <c r="A760" s="139"/>
      <c r="B760" s="140"/>
      <c r="C760" s="141" t="s">
        <v>138</v>
      </c>
      <c r="D760" s="142"/>
      <c r="E760" s="143"/>
      <c r="F760" s="145">
        <v>24329</v>
      </c>
      <c r="G760" s="145">
        <v>24329</v>
      </c>
    </row>
    <row r="761" spans="1:7" s="138" customFormat="1" ht="24" outlineLevel="2" x14ac:dyDescent="0.3">
      <c r="A761" s="150" t="s">
        <v>2813</v>
      </c>
      <c r="B761" s="151" t="s">
        <v>2317</v>
      </c>
      <c r="C761" s="152" t="s">
        <v>2318</v>
      </c>
      <c r="D761" s="151" t="s">
        <v>144</v>
      </c>
      <c r="E761" s="153">
        <v>10.3</v>
      </c>
      <c r="F761" s="154">
        <v>4296</v>
      </c>
      <c r="G761" s="154">
        <v>44248.800000000003</v>
      </c>
    </row>
    <row r="762" spans="1:7" s="138" customFormat="1" outlineLevel="3" x14ac:dyDescent="0.3">
      <c r="A762" s="139" t="s">
        <v>2814</v>
      </c>
      <c r="B762" s="140"/>
      <c r="C762" s="146" t="s">
        <v>141</v>
      </c>
      <c r="D762" s="147"/>
      <c r="E762" s="148"/>
      <c r="F762" s="149">
        <v>18</v>
      </c>
      <c r="G762" s="149">
        <v>18</v>
      </c>
    </row>
    <row r="763" spans="1:7" s="138" customFormat="1" ht="24" outlineLevel="2" x14ac:dyDescent="0.3">
      <c r="A763" s="150" t="s">
        <v>2815</v>
      </c>
      <c r="B763" s="151" t="s">
        <v>2309</v>
      </c>
      <c r="C763" s="152" t="s">
        <v>2310</v>
      </c>
      <c r="D763" s="151" t="s">
        <v>2311</v>
      </c>
      <c r="E763" s="153">
        <v>0.49</v>
      </c>
      <c r="F763" s="154">
        <v>37</v>
      </c>
      <c r="G763" s="154">
        <v>18.13</v>
      </c>
    </row>
    <row r="764" spans="1:7" s="138" customFormat="1" ht="26.4" x14ac:dyDescent="0.3">
      <c r="A764" s="132" t="s">
        <v>2816</v>
      </c>
      <c r="B764" s="133" t="s">
        <v>2312</v>
      </c>
      <c r="C764" s="134" t="s">
        <v>2319</v>
      </c>
      <c r="D764" s="135" t="s">
        <v>2314</v>
      </c>
      <c r="E764" s="137">
        <v>1</v>
      </c>
      <c r="F764" s="225"/>
      <c r="G764" s="137"/>
    </row>
    <row r="765" spans="1:7" s="138" customFormat="1" ht="37.200000000000003" x14ac:dyDescent="0.3">
      <c r="A765" s="132" t="s">
        <v>2817</v>
      </c>
      <c r="B765" s="133" t="s">
        <v>2423</v>
      </c>
      <c r="C765" s="134" t="s">
        <v>2424</v>
      </c>
      <c r="D765" s="135" t="s">
        <v>157</v>
      </c>
      <c r="E765" s="137">
        <v>1</v>
      </c>
      <c r="F765" s="137">
        <v>10117</v>
      </c>
      <c r="G765" s="137">
        <v>10117</v>
      </c>
    </row>
    <row r="766" spans="1:7" s="138" customFormat="1" outlineLevel="3" x14ac:dyDescent="0.3">
      <c r="A766" s="139"/>
      <c r="B766" s="140"/>
      <c r="C766" s="141" t="s">
        <v>135</v>
      </c>
      <c r="D766" s="142"/>
      <c r="E766" s="143"/>
      <c r="F766" s="144"/>
      <c r="G766" s="145"/>
    </row>
    <row r="767" spans="1:7" s="138" customFormat="1" outlineLevel="3" x14ac:dyDescent="0.3">
      <c r="A767" s="139" t="s">
        <v>2818</v>
      </c>
      <c r="B767" s="140"/>
      <c r="C767" s="146" t="s">
        <v>136</v>
      </c>
      <c r="D767" s="147"/>
      <c r="E767" s="148"/>
      <c r="F767" s="149">
        <v>8670</v>
      </c>
      <c r="G767" s="149">
        <v>8670</v>
      </c>
    </row>
    <row r="768" spans="1:7" s="138" customFormat="1" outlineLevel="3" x14ac:dyDescent="0.3">
      <c r="A768" s="139"/>
      <c r="B768" s="140"/>
      <c r="C768" s="141" t="s">
        <v>138</v>
      </c>
      <c r="D768" s="142"/>
      <c r="E768" s="143"/>
      <c r="F768" s="145">
        <v>4221</v>
      </c>
      <c r="G768" s="145">
        <v>4221</v>
      </c>
    </row>
    <row r="769" spans="1:7" s="138" customFormat="1" ht="24" outlineLevel="2" x14ac:dyDescent="0.3">
      <c r="A769" s="150" t="s">
        <v>2819</v>
      </c>
      <c r="B769" s="151" t="s">
        <v>2425</v>
      </c>
      <c r="C769" s="152" t="s">
        <v>2426</v>
      </c>
      <c r="D769" s="151" t="s">
        <v>144</v>
      </c>
      <c r="E769" s="153">
        <v>1.8528</v>
      </c>
      <c r="F769" s="154">
        <v>4679</v>
      </c>
      <c r="G769" s="154">
        <v>8669.25</v>
      </c>
    </row>
    <row r="770" spans="1:7" s="138" customFormat="1" outlineLevel="3" x14ac:dyDescent="0.3">
      <c r="A770" s="139" t="s">
        <v>2820</v>
      </c>
      <c r="B770" s="140"/>
      <c r="C770" s="146" t="s">
        <v>139</v>
      </c>
      <c r="D770" s="147"/>
      <c r="E770" s="148"/>
      <c r="F770" s="149">
        <v>405</v>
      </c>
      <c r="G770" s="149">
        <v>405</v>
      </c>
    </row>
    <row r="771" spans="1:7" s="138" customFormat="1" outlineLevel="3" x14ac:dyDescent="0.3">
      <c r="A771" s="139"/>
      <c r="B771" s="140"/>
      <c r="C771" s="141" t="s">
        <v>140</v>
      </c>
      <c r="D771" s="142"/>
      <c r="E771" s="143"/>
      <c r="F771" s="145">
        <v>93</v>
      </c>
      <c r="G771" s="145">
        <v>93</v>
      </c>
    </row>
    <row r="772" spans="1:7" s="138" customFormat="1" ht="24" outlineLevel="2" x14ac:dyDescent="0.3">
      <c r="A772" s="150" t="s">
        <v>2821</v>
      </c>
      <c r="B772" s="151" t="s">
        <v>1780</v>
      </c>
      <c r="C772" s="152" t="s">
        <v>1781</v>
      </c>
      <c r="D772" s="151" t="s">
        <v>166</v>
      </c>
      <c r="E772" s="153">
        <v>0.46052999999999999</v>
      </c>
      <c r="F772" s="154">
        <v>86</v>
      </c>
      <c r="G772" s="154">
        <v>39.61</v>
      </c>
    </row>
    <row r="773" spans="1:7" s="138" customFormat="1" ht="24" outlineLevel="2" x14ac:dyDescent="0.3">
      <c r="A773" s="150" t="s">
        <v>2822</v>
      </c>
      <c r="B773" s="151" t="s">
        <v>345</v>
      </c>
      <c r="C773" s="152" t="s">
        <v>346</v>
      </c>
      <c r="D773" s="151" t="s">
        <v>166</v>
      </c>
      <c r="E773" s="153">
        <v>0.20349</v>
      </c>
      <c r="F773" s="154">
        <v>324</v>
      </c>
      <c r="G773" s="154">
        <v>65.930000000000007</v>
      </c>
    </row>
    <row r="774" spans="1:7" s="138" customFormat="1" ht="24" outlineLevel="2" x14ac:dyDescent="0.3">
      <c r="A774" s="150" t="s">
        <v>2823</v>
      </c>
      <c r="B774" s="151" t="s">
        <v>309</v>
      </c>
      <c r="C774" s="152" t="s">
        <v>310</v>
      </c>
      <c r="D774" s="151" t="s">
        <v>166</v>
      </c>
      <c r="E774" s="153">
        <v>1.0710000000000001E-2</v>
      </c>
      <c r="F774" s="154">
        <v>12256</v>
      </c>
      <c r="G774" s="154">
        <v>131.26</v>
      </c>
    </row>
    <row r="775" spans="1:7" s="138" customFormat="1" outlineLevel="2" x14ac:dyDescent="0.3">
      <c r="A775" s="155"/>
      <c r="B775" s="156"/>
      <c r="C775" s="157" t="s">
        <v>167</v>
      </c>
      <c r="D775" s="158" t="s">
        <v>144</v>
      </c>
      <c r="E775" s="159">
        <v>1.0710000000000001E-2</v>
      </c>
      <c r="F775" s="160">
        <v>3671</v>
      </c>
      <c r="G775" s="160">
        <v>39.32</v>
      </c>
    </row>
    <row r="776" spans="1:7" s="138" customFormat="1" ht="24" outlineLevel="2" x14ac:dyDescent="0.3">
      <c r="A776" s="150" t="s">
        <v>2824</v>
      </c>
      <c r="B776" s="151" t="s">
        <v>206</v>
      </c>
      <c r="C776" s="152" t="s">
        <v>207</v>
      </c>
      <c r="D776" s="151" t="s">
        <v>166</v>
      </c>
      <c r="E776" s="153">
        <v>2.1420000000000002E-2</v>
      </c>
      <c r="F776" s="154">
        <v>7859</v>
      </c>
      <c r="G776" s="154">
        <v>168.34</v>
      </c>
    </row>
    <row r="777" spans="1:7" s="138" customFormat="1" outlineLevel="2" x14ac:dyDescent="0.3">
      <c r="A777" s="155"/>
      <c r="B777" s="156"/>
      <c r="C777" s="157" t="s">
        <v>167</v>
      </c>
      <c r="D777" s="158" t="s">
        <v>144</v>
      </c>
      <c r="E777" s="159">
        <v>2.1420000000000002E-2</v>
      </c>
      <c r="F777" s="160">
        <v>2569</v>
      </c>
      <c r="G777" s="160">
        <v>55.03</v>
      </c>
    </row>
    <row r="778" spans="1:7" s="138" customFormat="1" outlineLevel="3" x14ac:dyDescent="0.3">
      <c r="A778" s="139" t="s">
        <v>2825</v>
      </c>
      <c r="B778" s="140"/>
      <c r="C778" s="146" t="s">
        <v>141</v>
      </c>
      <c r="D778" s="147"/>
      <c r="E778" s="148"/>
      <c r="F778" s="149">
        <v>1042</v>
      </c>
      <c r="G778" s="149">
        <v>1042</v>
      </c>
    </row>
    <row r="779" spans="1:7" s="138" customFormat="1" ht="24" outlineLevel="2" x14ac:dyDescent="0.3">
      <c r="A779" s="150" t="s">
        <v>2826</v>
      </c>
      <c r="B779" s="151" t="s">
        <v>1235</v>
      </c>
      <c r="C779" s="152" t="s">
        <v>1236</v>
      </c>
      <c r="D779" s="151" t="s">
        <v>245</v>
      </c>
      <c r="E779" s="153">
        <v>7.1000000000000002E-4</v>
      </c>
      <c r="F779" s="154">
        <v>954056</v>
      </c>
      <c r="G779" s="154">
        <v>677.38</v>
      </c>
    </row>
    <row r="780" spans="1:7" s="138" customFormat="1" ht="24" outlineLevel="2" x14ac:dyDescent="0.3">
      <c r="A780" s="150" t="s">
        <v>2827</v>
      </c>
      <c r="B780" s="151" t="s">
        <v>1796</v>
      </c>
      <c r="C780" s="152" t="s">
        <v>1797</v>
      </c>
      <c r="D780" s="151" t="s">
        <v>352</v>
      </c>
      <c r="E780" s="153">
        <v>0.16</v>
      </c>
      <c r="F780" s="154">
        <v>2280</v>
      </c>
      <c r="G780" s="154">
        <v>364.8</v>
      </c>
    </row>
    <row r="781" spans="1:7" s="138" customFormat="1" ht="39.6" x14ac:dyDescent="0.3">
      <c r="A781" s="132" t="s">
        <v>2828</v>
      </c>
      <c r="B781" s="133" t="s">
        <v>2312</v>
      </c>
      <c r="C781" s="134" t="s">
        <v>2432</v>
      </c>
      <c r="D781" s="135" t="s">
        <v>2314</v>
      </c>
      <c r="E781" s="137">
        <v>1</v>
      </c>
      <c r="F781" s="225"/>
      <c r="G781" s="137"/>
    </row>
    <row r="782" spans="1:7" s="138" customFormat="1" ht="39.6" x14ac:dyDescent="0.3">
      <c r="A782" s="132" t="s">
        <v>2829</v>
      </c>
      <c r="B782" s="133" t="s">
        <v>2312</v>
      </c>
      <c r="C782" s="134" t="s">
        <v>2413</v>
      </c>
      <c r="D782" s="135" t="s">
        <v>2314</v>
      </c>
      <c r="E782" s="137">
        <v>1</v>
      </c>
      <c r="F782" s="225"/>
      <c r="G782" s="137"/>
    </row>
    <row r="783" spans="1:7" s="138" customFormat="1" ht="37.200000000000003" x14ac:dyDescent="0.3">
      <c r="A783" s="132" t="s">
        <v>2830</v>
      </c>
      <c r="B783" s="133" t="s">
        <v>2416</v>
      </c>
      <c r="C783" s="134" t="s">
        <v>2417</v>
      </c>
      <c r="D783" s="135" t="s">
        <v>365</v>
      </c>
      <c r="E783" s="137">
        <v>1</v>
      </c>
      <c r="F783" s="137">
        <v>66447</v>
      </c>
      <c r="G783" s="137">
        <v>66447</v>
      </c>
    </row>
    <row r="784" spans="1:7" s="138" customFormat="1" outlineLevel="3" x14ac:dyDescent="0.3">
      <c r="A784" s="139"/>
      <c r="B784" s="140"/>
      <c r="C784" s="141" t="s">
        <v>135</v>
      </c>
      <c r="D784" s="142"/>
      <c r="E784" s="143"/>
      <c r="F784" s="144"/>
      <c r="G784" s="145"/>
    </row>
    <row r="785" spans="1:7" s="138" customFormat="1" outlineLevel="3" x14ac:dyDescent="0.3">
      <c r="A785" s="139" t="s">
        <v>2831</v>
      </c>
      <c r="B785" s="140"/>
      <c r="C785" s="146" t="s">
        <v>136</v>
      </c>
      <c r="D785" s="147"/>
      <c r="E785" s="148"/>
      <c r="F785" s="149">
        <v>66390</v>
      </c>
      <c r="G785" s="149">
        <v>66390</v>
      </c>
    </row>
    <row r="786" spans="1:7" s="138" customFormat="1" outlineLevel="3" x14ac:dyDescent="0.3">
      <c r="A786" s="139"/>
      <c r="B786" s="140"/>
      <c r="C786" s="141" t="s">
        <v>138</v>
      </c>
      <c r="D786" s="142"/>
      <c r="E786" s="143"/>
      <c r="F786" s="145">
        <v>36497</v>
      </c>
      <c r="G786" s="145">
        <v>36497</v>
      </c>
    </row>
    <row r="787" spans="1:7" s="138" customFormat="1" ht="24" outlineLevel="2" x14ac:dyDescent="0.3">
      <c r="A787" s="150" t="s">
        <v>2832</v>
      </c>
      <c r="B787" s="151" t="s">
        <v>2418</v>
      </c>
      <c r="C787" s="152" t="s">
        <v>2419</v>
      </c>
      <c r="D787" s="151" t="s">
        <v>144</v>
      </c>
      <c r="E787" s="153">
        <v>14.42</v>
      </c>
      <c r="F787" s="154">
        <v>4604</v>
      </c>
      <c r="G787" s="154">
        <v>66389.679999999993</v>
      </c>
    </row>
    <row r="788" spans="1:7" s="138" customFormat="1" outlineLevel="3" x14ac:dyDescent="0.3">
      <c r="A788" s="139" t="s">
        <v>2833</v>
      </c>
      <c r="B788" s="140"/>
      <c r="C788" s="146" t="s">
        <v>141</v>
      </c>
      <c r="D788" s="147"/>
      <c r="E788" s="148"/>
      <c r="F788" s="149">
        <v>57</v>
      </c>
      <c r="G788" s="149">
        <v>57</v>
      </c>
    </row>
    <row r="789" spans="1:7" s="138" customFormat="1" ht="24" outlineLevel="2" x14ac:dyDescent="0.3">
      <c r="A789" s="150" t="s">
        <v>2834</v>
      </c>
      <c r="B789" s="151" t="s">
        <v>2309</v>
      </c>
      <c r="C789" s="152" t="s">
        <v>2310</v>
      </c>
      <c r="D789" s="151" t="s">
        <v>2311</v>
      </c>
      <c r="E789" s="153">
        <v>1.55</v>
      </c>
      <c r="F789" s="154">
        <v>37</v>
      </c>
      <c r="G789" s="154">
        <v>57.35</v>
      </c>
    </row>
    <row r="790" spans="1:7" s="138" customFormat="1" ht="26.4" x14ac:dyDescent="0.3">
      <c r="A790" s="132" t="s">
        <v>2835</v>
      </c>
      <c r="B790" s="133" t="s">
        <v>2312</v>
      </c>
      <c r="C790" s="134" t="s">
        <v>2420</v>
      </c>
      <c r="D790" s="135" t="s">
        <v>2314</v>
      </c>
      <c r="E790" s="137">
        <v>1</v>
      </c>
      <c r="F790" s="225"/>
      <c r="G790" s="137"/>
    </row>
    <row r="791" spans="1:7" s="138" customFormat="1" ht="37.200000000000003" x14ac:dyDescent="0.3">
      <c r="A791" s="132" t="s">
        <v>2836</v>
      </c>
      <c r="B791" s="133" t="s">
        <v>2837</v>
      </c>
      <c r="C791" s="134" t="s">
        <v>2838</v>
      </c>
      <c r="D791" s="135" t="s">
        <v>157</v>
      </c>
      <c r="E791" s="137">
        <v>1</v>
      </c>
      <c r="F791" s="225"/>
      <c r="G791" s="137"/>
    </row>
    <row r="792" spans="1:7" ht="13.8" x14ac:dyDescent="0.25">
      <c r="A792" s="107"/>
      <c r="B792" s="108" t="s">
        <v>2839</v>
      </c>
      <c r="C792" s="109" t="s">
        <v>2840</v>
      </c>
      <c r="D792" s="110"/>
      <c r="E792" s="111"/>
      <c r="F792" s="111"/>
      <c r="G792" s="112">
        <v>375089</v>
      </c>
    </row>
    <row r="793" spans="1:7" s="19" customFormat="1" outlineLevel="1" x14ac:dyDescent="0.3">
      <c r="A793" s="113"/>
      <c r="B793" s="114"/>
      <c r="C793" s="115" t="s">
        <v>135</v>
      </c>
      <c r="D793" s="116"/>
      <c r="E793" s="117"/>
      <c r="F793" s="117"/>
      <c r="G793" s="118"/>
    </row>
    <row r="794" spans="1:7" s="19" customFormat="1" outlineLevel="1" x14ac:dyDescent="0.3">
      <c r="A794" s="119"/>
      <c r="B794" s="120"/>
      <c r="C794" s="121" t="s">
        <v>136</v>
      </c>
      <c r="D794" s="122" t="s">
        <v>137</v>
      </c>
      <c r="E794" s="123"/>
      <c r="F794" s="123"/>
      <c r="G794" s="124">
        <v>370788</v>
      </c>
    </row>
    <row r="795" spans="1:7" s="19" customFormat="1" outlineLevel="1" x14ac:dyDescent="0.3">
      <c r="A795" s="113"/>
      <c r="B795" s="114"/>
      <c r="C795" s="115" t="s">
        <v>138</v>
      </c>
      <c r="D795" s="116" t="s">
        <v>137</v>
      </c>
      <c r="E795" s="117"/>
      <c r="F795" s="117"/>
      <c r="G795" s="118">
        <v>203299</v>
      </c>
    </row>
    <row r="796" spans="1:7" s="19" customFormat="1" outlineLevel="1" x14ac:dyDescent="0.3">
      <c r="A796" s="119"/>
      <c r="B796" s="120"/>
      <c r="C796" s="121" t="s">
        <v>139</v>
      </c>
      <c r="D796" s="122" t="s">
        <v>137</v>
      </c>
      <c r="E796" s="123"/>
      <c r="F796" s="123"/>
      <c r="G796" s="124">
        <v>2995</v>
      </c>
    </row>
    <row r="797" spans="1:7" s="19" customFormat="1" outlineLevel="1" x14ac:dyDescent="0.3">
      <c r="A797" s="113"/>
      <c r="B797" s="114"/>
      <c r="C797" s="115" t="s">
        <v>140</v>
      </c>
      <c r="D797" s="116" t="s">
        <v>137</v>
      </c>
      <c r="E797" s="117"/>
      <c r="F797" s="117"/>
      <c r="G797" s="118">
        <v>939</v>
      </c>
    </row>
    <row r="798" spans="1:7" s="19" customFormat="1" outlineLevel="1" x14ac:dyDescent="0.3">
      <c r="A798" s="119"/>
      <c r="B798" s="120"/>
      <c r="C798" s="121" t="s">
        <v>141</v>
      </c>
      <c r="D798" s="122" t="s">
        <v>137</v>
      </c>
      <c r="E798" s="123"/>
      <c r="F798" s="123"/>
      <c r="G798" s="124">
        <v>1306</v>
      </c>
    </row>
    <row r="799" spans="1:7" s="19" customFormat="1" outlineLevel="1" x14ac:dyDescent="0.3">
      <c r="A799" s="119"/>
      <c r="B799" s="120"/>
      <c r="C799" s="121" t="s">
        <v>143</v>
      </c>
      <c r="D799" s="122" t="s">
        <v>144</v>
      </c>
      <c r="E799" s="124">
        <v>82</v>
      </c>
      <c r="F799" s="123"/>
      <c r="G799" s="124"/>
    </row>
    <row r="800" spans="1:7" s="19" customFormat="1" x14ac:dyDescent="0.3">
      <c r="A800" s="125"/>
      <c r="B800" s="126"/>
      <c r="C800" s="126"/>
      <c r="D800" s="126"/>
      <c r="E800" s="126"/>
      <c r="F800" s="126"/>
      <c r="G800" s="127"/>
    </row>
    <row r="801" spans="1:7" s="138" customFormat="1" ht="37.200000000000003" x14ac:dyDescent="0.3">
      <c r="A801" s="132" t="s">
        <v>2841</v>
      </c>
      <c r="B801" s="133" t="s">
        <v>2416</v>
      </c>
      <c r="C801" s="134" t="s">
        <v>2417</v>
      </c>
      <c r="D801" s="135" t="s">
        <v>365</v>
      </c>
      <c r="E801" s="137">
        <v>2</v>
      </c>
      <c r="F801" s="137">
        <v>66447</v>
      </c>
      <c r="G801" s="137">
        <v>132894</v>
      </c>
    </row>
    <row r="802" spans="1:7" s="138" customFormat="1" outlineLevel="3" x14ac:dyDescent="0.3">
      <c r="A802" s="139"/>
      <c r="B802" s="140"/>
      <c r="C802" s="141" t="s">
        <v>135</v>
      </c>
      <c r="D802" s="142"/>
      <c r="E802" s="143"/>
      <c r="F802" s="144"/>
      <c r="G802" s="145"/>
    </row>
    <row r="803" spans="1:7" s="138" customFormat="1" outlineLevel="3" x14ac:dyDescent="0.3">
      <c r="A803" s="139" t="s">
        <v>2842</v>
      </c>
      <c r="B803" s="140"/>
      <c r="C803" s="146" t="s">
        <v>136</v>
      </c>
      <c r="D803" s="147"/>
      <c r="E803" s="148"/>
      <c r="F803" s="149">
        <v>66390</v>
      </c>
      <c r="G803" s="149">
        <v>132780</v>
      </c>
    </row>
    <row r="804" spans="1:7" s="138" customFormat="1" outlineLevel="3" x14ac:dyDescent="0.3">
      <c r="A804" s="139"/>
      <c r="B804" s="140"/>
      <c r="C804" s="141" t="s">
        <v>138</v>
      </c>
      <c r="D804" s="142"/>
      <c r="E804" s="143"/>
      <c r="F804" s="145">
        <v>36497</v>
      </c>
      <c r="G804" s="145">
        <v>72994</v>
      </c>
    </row>
    <row r="805" spans="1:7" s="138" customFormat="1" ht="24" outlineLevel="2" x14ac:dyDescent="0.3">
      <c r="A805" s="150" t="s">
        <v>2843</v>
      </c>
      <c r="B805" s="151" t="s">
        <v>2418</v>
      </c>
      <c r="C805" s="152" t="s">
        <v>2419</v>
      </c>
      <c r="D805" s="151" t="s">
        <v>144</v>
      </c>
      <c r="E805" s="153">
        <v>28.84</v>
      </c>
      <c r="F805" s="154">
        <v>4604</v>
      </c>
      <c r="G805" s="154">
        <v>132779.35999999999</v>
      </c>
    </row>
    <row r="806" spans="1:7" s="138" customFormat="1" outlineLevel="3" x14ac:dyDescent="0.3">
      <c r="A806" s="139" t="s">
        <v>2844</v>
      </c>
      <c r="B806" s="140"/>
      <c r="C806" s="146" t="s">
        <v>141</v>
      </c>
      <c r="D806" s="147"/>
      <c r="E806" s="148"/>
      <c r="F806" s="149">
        <v>57</v>
      </c>
      <c r="G806" s="149">
        <v>114</v>
      </c>
    </row>
    <row r="807" spans="1:7" s="138" customFormat="1" ht="24" outlineLevel="2" x14ac:dyDescent="0.3">
      <c r="A807" s="150" t="s">
        <v>2845</v>
      </c>
      <c r="B807" s="151" t="s">
        <v>2309</v>
      </c>
      <c r="C807" s="152" t="s">
        <v>2310</v>
      </c>
      <c r="D807" s="151" t="s">
        <v>2311</v>
      </c>
      <c r="E807" s="153">
        <v>3.1</v>
      </c>
      <c r="F807" s="154">
        <v>37</v>
      </c>
      <c r="G807" s="154">
        <v>114.7</v>
      </c>
    </row>
    <row r="808" spans="1:7" s="138" customFormat="1" ht="26.4" x14ac:dyDescent="0.3">
      <c r="A808" s="132" t="s">
        <v>2846</v>
      </c>
      <c r="B808" s="133" t="s">
        <v>2312</v>
      </c>
      <c r="C808" s="134" t="s">
        <v>2420</v>
      </c>
      <c r="D808" s="135" t="s">
        <v>2314</v>
      </c>
      <c r="E808" s="137">
        <v>2</v>
      </c>
      <c r="F808" s="225"/>
      <c r="G808" s="137"/>
    </row>
    <row r="809" spans="1:7" s="138" customFormat="1" ht="39.6" x14ac:dyDescent="0.3">
      <c r="A809" s="132" t="s">
        <v>2847</v>
      </c>
      <c r="B809" s="133" t="s">
        <v>2312</v>
      </c>
      <c r="C809" s="134" t="s">
        <v>2848</v>
      </c>
      <c r="D809" s="135" t="s">
        <v>2314</v>
      </c>
      <c r="E809" s="137">
        <v>1</v>
      </c>
      <c r="F809" s="225"/>
      <c r="G809" s="137"/>
    </row>
    <row r="810" spans="1:7" s="138" customFormat="1" ht="26.4" x14ac:dyDescent="0.3">
      <c r="A810" s="132" t="s">
        <v>2849</v>
      </c>
      <c r="B810" s="133" t="s">
        <v>2312</v>
      </c>
      <c r="C810" s="134" t="s">
        <v>2402</v>
      </c>
      <c r="D810" s="135" t="s">
        <v>2314</v>
      </c>
      <c r="E810" s="137">
        <v>1</v>
      </c>
      <c r="F810" s="225"/>
      <c r="G810" s="137"/>
    </row>
    <row r="811" spans="1:7" s="138" customFormat="1" ht="37.200000000000003" x14ac:dyDescent="0.3">
      <c r="A811" s="132" t="s">
        <v>2850</v>
      </c>
      <c r="B811" s="133" t="s">
        <v>2315</v>
      </c>
      <c r="C811" s="134" t="s">
        <v>2316</v>
      </c>
      <c r="D811" s="135" t="s">
        <v>157</v>
      </c>
      <c r="E811" s="137">
        <v>1</v>
      </c>
      <c r="F811" s="137">
        <v>44267</v>
      </c>
      <c r="G811" s="137">
        <v>44267</v>
      </c>
    </row>
    <row r="812" spans="1:7" s="138" customFormat="1" outlineLevel="3" x14ac:dyDescent="0.3">
      <c r="A812" s="139"/>
      <c r="B812" s="140"/>
      <c r="C812" s="141" t="s">
        <v>135</v>
      </c>
      <c r="D812" s="142"/>
      <c r="E812" s="143"/>
      <c r="F812" s="144"/>
      <c r="G812" s="145"/>
    </row>
    <row r="813" spans="1:7" s="138" customFormat="1" outlineLevel="3" x14ac:dyDescent="0.3">
      <c r="A813" s="139" t="s">
        <v>2851</v>
      </c>
      <c r="B813" s="140"/>
      <c r="C813" s="146" t="s">
        <v>136</v>
      </c>
      <c r="D813" s="147"/>
      <c r="E813" s="148"/>
      <c r="F813" s="149">
        <v>44249</v>
      </c>
      <c r="G813" s="149">
        <v>44249</v>
      </c>
    </row>
    <row r="814" spans="1:7" s="138" customFormat="1" outlineLevel="3" x14ac:dyDescent="0.3">
      <c r="A814" s="139"/>
      <c r="B814" s="140"/>
      <c r="C814" s="141" t="s">
        <v>138</v>
      </c>
      <c r="D814" s="142"/>
      <c r="E814" s="143"/>
      <c r="F814" s="145">
        <v>24329</v>
      </c>
      <c r="G814" s="145">
        <v>24329</v>
      </c>
    </row>
    <row r="815" spans="1:7" s="138" customFormat="1" ht="24" outlineLevel="2" x14ac:dyDescent="0.3">
      <c r="A815" s="150" t="s">
        <v>2852</v>
      </c>
      <c r="B815" s="151" t="s">
        <v>2317</v>
      </c>
      <c r="C815" s="152" t="s">
        <v>2318</v>
      </c>
      <c r="D815" s="151" t="s">
        <v>144</v>
      </c>
      <c r="E815" s="153">
        <v>10.3</v>
      </c>
      <c r="F815" s="154">
        <v>4296</v>
      </c>
      <c r="G815" s="154">
        <v>44248.800000000003</v>
      </c>
    </row>
    <row r="816" spans="1:7" s="138" customFormat="1" outlineLevel="3" x14ac:dyDescent="0.3">
      <c r="A816" s="139" t="s">
        <v>2853</v>
      </c>
      <c r="B816" s="140"/>
      <c r="C816" s="146" t="s">
        <v>141</v>
      </c>
      <c r="D816" s="147"/>
      <c r="E816" s="148"/>
      <c r="F816" s="149">
        <v>18</v>
      </c>
      <c r="G816" s="149">
        <v>18</v>
      </c>
    </row>
    <row r="817" spans="1:7" s="138" customFormat="1" ht="24" outlineLevel="2" x14ac:dyDescent="0.3">
      <c r="A817" s="150" t="s">
        <v>2854</v>
      </c>
      <c r="B817" s="151" t="s">
        <v>2309</v>
      </c>
      <c r="C817" s="152" t="s">
        <v>2310</v>
      </c>
      <c r="D817" s="151" t="s">
        <v>2311</v>
      </c>
      <c r="E817" s="153">
        <v>0.49</v>
      </c>
      <c r="F817" s="154">
        <v>37</v>
      </c>
      <c r="G817" s="154">
        <v>18.13</v>
      </c>
    </row>
    <row r="818" spans="1:7" s="138" customFormat="1" ht="26.4" x14ac:dyDescent="0.3">
      <c r="A818" s="132" t="s">
        <v>2855</v>
      </c>
      <c r="B818" s="133" t="s">
        <v>2312</v>
      </c>
      <c r="C818" s="134" t="s">
        <v>2403</v>
      </c>
      <c r="D818" s="135" t="s">
        <v>2314</v>
      </c>
      <c r="E818" s="137">
        <v>1</v>
      </c>
      <c r="F818" s="225"/>
      <c r="G818" s="137"/>
    </row>
    <row r="819" spans="1:7" s="138" customFormat="1" ht="37.200000000000003" x14ac:dyDescent="0.3">
      <c r="A819" s="132" t="s">
        <v>2856</v>
      </c>
      <c r="B819" s="133" t="s">
        <v>2423</v>
      </c>
      <c r="C819" s="134" t="s">
        <v>2424</v>
      </c>
      <c r="D819" s="135" t="s">
        <v>157</v>
      </c>
      <c r="E819" s="137">
        <v>1</v>
      </c>
      <c r="F819" s="137">
        <v>10117</v>
      </c>
      <c r="G819" s="137">
        <v>10117</v>
      </c>
    </row>
    <row r="820" spans="1:7" s="138" customFormat="1" outlineLevel="3" x14ac:dyDescent="0.3">
      <c r="A820" s="139"/>
      <c r="B820" s="140"/>
      <c r="C820" s="141" t="s">
        <v>135</v>
      </c>
      <c r="D820" s="142"/>
      <c r="E820" s="143"/>
      <c r="F820" s="144"/>
      <c r="G820" s="145"/>
    </row>
    <row r="821" spans="1:7" s="138" customFormat="1" outlineLevel="3" x14ac:dyDescent="0.3">
      <c r="A821" s="139" t="s">
        <v>2857</v>
      </c>
      <c r="B821" s="140"/>
      <c r="C821" s="146" t="s">
        <v>136</v>
      </c>
      <c r="D821" s="147"/>
      <c r="E821" s="148"/>
      <c r="F821" s="149">
        <v>8670</v>
      </c>
      <c r="G821" s="149">
        <v>8670</v>
      </c>
    </row>
    <row r="822" spans="1:7" s="138" customFormat="1" outlineLevel="3" x14ac:dyDescent="0.3">
      <c r="A822" s="139"/>
      <c r="B822" s="140"/>
      <c r="C822" s="141" t="s">
        <v>138</v>
      </c>
      <c r="D822" s="142"/>
      <c r="E822" s="143"/>
      <c r="F822" s="145">
        <v>4221</v>
      </c>
      <c r="G822" s="145">
        <v>4221</v>
      </c>
    </row>
    <row r="823" spans="1:7" s="138" customFormat="1" ht="24" outlineLevel="2" x14ac:dyDescent="0.3">
      <c r="A823" s="150" t="s">
        <v>2858</v>
      </c>
      <c r="B823" s="151" t="s">
        <v>2425</v>
      </c>
      <c r="C823" s="152" t="s">
        <v>2426</v>
      </c>
      <c r="D823" s="151" t="s">
        <v>144</v>
      </c>
      <c r="E823" s="153">
        <v>1.8528</v>
      </c>
      <c r="F823" s="154">
        <v>4679</v>
      </c>
      <c r="G823" s="154">
        <v>8669.25</v>
      </c>
    </row>
    <row r="824" spans="1:7" s="138" customFormat="1" outlineLevel="3" x14ac:dyDescent="0.3">
      <c r="A824" s="139" t="s">
        <v>2859</v>
      </c>
      <c r="B824" s="140"/>
      <c r="C824" s="146" t="s">
        <v>139</v>
      </c>
      <c r="D824" s="147"/>
      <c r="E824" s="148"/>
      <c r="F824" s="149">
        <v>405</v>
      </c>
      <c r="G824" s="149">
        <v>405</v>
      </c>
    </row>
    <row r="825" spans="1:7" s="138" customFormat="1" outlineLevel="3" x14ac:dyDescent="0.3">
      <c r="A825" s="139"/>
      <c r="B825" s="140"/>
      <c r="C825" s="141" t="s">
        <v>140</v>
      </c>
      <c r="D825" s="142"/>
      <c r="E825" s="143"/>
      <c r="F825" s="145">
        <v>93</v>
      </c>
      <c r="G825" s="145">
        <v>93</v>
      </c>
    </row>
    <row r="826" spans="1:7" s="138" customFormat="1" ht="24" outlineLevel="2" x14ac:dyDescent="0.3">
      <c r="A826" s="150" t="s">
        <v>2860</v>
      </c>
      <c r="B826" s="151" t="s">
        <v>1780</v>
      </c>
      <c r="C826" s="152" t="s">
        <v>1781</v>
      </c>
      <c r="D826" s="151" t="s">
        <v>166</v>
      </c>
      <c r="E826" s="153">
        <v>0.46052999999999999</v>
      </c>
      <c r="F826" s="154">
        <v>86</v>
      </c>
      <c r="G826" s="154">
        <v>39.61</v>
      </c>
    </row>
    <row r="827" spans="1:7" s="138" customFormat="1" ht="24" outlineLevel="2" x14ac:dyDescent="0.3">
      <c r="A827" s="150" t="s">
        <v>2861</v>
      </c>
      <c r="B827" s="151" t="s">
        <v>345</v>
      </c>
      <c r="C827" s="152" t="s">
        <v>346</v>
      </c>
      <c r="D827" s="151" t="s">
        <v>166</v>
      </c>
      <c r="E827" s="153">
        <v>0.20349</v>
      </c>
      <c r="F827" s="154">
        <v>324</v>
      </c>
      <c r="G827" s="154">
        <v>65.930000000000007</v>
      </c>
    </row>
    <row r="828" spans="1:7" s="138" customFormat="1" ht="24" outlineLevel="2" x14ac:dyDescent="0.3">
      <c r="A828" s="150" t="s">
        <v>2862</v>
      </c>
      <c r="B828" s="151" t="s">
        <v>309</v>
      </c>
      <c r="C828" s="152" t="s">
        <v>310</v>
      </c>
      <c r="D828" s="151" t="s">
        <v>166</v>
      </c>
      <c r="E828" s="153">
        <v>1.0710000000000001E-2</v>
      </c>
      <c r="F828" s="154">
        <v>12256</v>
      </c>
      <c r="G828" s="154">
        <v>131.26</v>
      </c>
    </row>
    <row r="829" spans="1:7" s="138" customFormat="1" outlineLevel="2" x14ac:dyDescent="0.3">
      <c r="A829" s="155"/>
      <c r="B829" s="156"/>
      <c r="C829" s="157" t="s">
        <v>167</v>
      </c>
      <c r="D829" s="158" t="s">
        <v>144</v>
      </c>
      <c r="E829" s="159">
        <v>1.0710000000000001E-2</v>
      </c>
      <c r="F829" s="160">
        <v>3671</v>
      </c>
      <c r="G829" s="160">
        <v>39.32</v>
      </c>
    </row>
    <row r="830" spans="1:7" s="138" customFormat="1" ht="24" outlineLevel="2" x14ac:dyDescent="0.3">
      <c r="A830" s="150" t="s">
        <v>2863</v>
      </c>
      <c r="B830" s="151" t="s">
        <v>206</v>
      </c>
      <c r="C830" s="152" t="s">
        <v>207</v>
      </c>
      <c r="D830" s="151" t="s">
        <v>166</v>
      </c>
      <c r="E830" s="153">
        <v>2.1420000000000002E-2</v>
      </c>
      <c r="F830" s="154">
        <v>7859</v>
      </c>
      <c r="G830" s="154">
        <v>168.34</v>
      </c>
    </row>
    <row r="831" spans="1:7" s="138" customFormat="1" outlineLevel="2" x14ac:dyDescent="0.3">
      <c r="A831" s="155"/>
      <c r="B831" s="156"/>
      <c r="C831" s="157" t="s">
        <v>167</v>
      </c>
      <c r="D831" s="158" t="s">
        <v>144</v>
      </c>
      <c r="E831" s="159">
        <v>2.1420000000000002E-2</v>
      </c>
      <c r="F831" s="160">
        <v>2569</v>
      </c>
      <c r="G831" s="160">
        <v>55.03</v>
      </c>
    </row>
    <row r="832" spans="1:7" s="138" customFormat="1" outlineLevel="3" x14ac:dyDescent="0.3">
      <c r="A832" s="139" t="s">
        <v>2864</v>
      </c>
      <c r="B832" s="140"/>
      <c r="C832" s="146" t="s">
        <v>141</v>
      </c>
      <c r="D832" s="147"/>
      <c r="E832" s="148"/>
      <c r="F832" s="149">
        <v>1042</v>
      </c>
      <c r="G832" s="149">
        <v>1042</v>
      </c>
    </row>
    <row r="833" spans="1:7" s="138" customFormat="1" ht="24" outlineLevel="2" x14ac:dyDescent="0.3">
      <c r="A833" s="150" t="s">
        <v>2865</v>
      </c>
      <c r="B833" s="151" t="s">
        <v>1235</v>
      </c>
      <c r="C833" s="152" t="s">
        <v>1236</v>
      </c>
      <c r="D833" s="151" t="s">
        <v>245</v>
      </c>
      <c r="E833" s="153">
        <v>7.1000000000000002E-4</v>
      </c>
      <c r="F833" s="154">
        <v>954056</v>
      </c>
      <c r="G833" s="154">
        <v>677.38</v>
      </c>
    </row>
    <row r="834" spans="1:7" s="138" customFormat="1" ht="24" outlineLevel="2" x14ac:dyDescent="0.3">
      <c r="A834" s="150" t="s">
        <v>2866</v>
      </c>
      <c r="B834" s="151" t="s">
        <v>1796</v>
      </c>
      <c r="C834" s="152" t="s">
        <v>1797</v>
      </c>
      <c r="D834" s="151" t="s">
        <v>352</v>
      </c>
      <c r="E834" s="153">
        <v>0.16</v>
      </c>
      <c r="F834" s="154">
        <v>2280</v>
      </c>
      <c r="G834" s="154">
        <v>364.8</v>
      </c>
    </row>
    <row r="835" spans="1:7" s="138" customFormat="1" ht="39.6" x14ac:dyDescent="0.3">
      <c r="A835" s="132" t="s">
        <v>2867</v>
      </c>
      <c r="B835" s="133" t="s">
        <v>2312</v>
      </c>
      <c r="C835" s="134" t="s">
        <v>2432</v>
      </c>
      <c r="D835" s="135" t="s">
        <v>2314</v>
      </c>
      <c r="E835" s="137">
        <v>1</v>
      </c>
      <c r="F835" s="225"/>
      <c r="G835" s="137"/>
    </row>
    <row r="836" spans="1:7" s="138" customFormat="1" ht="37.200000000000003" x14ac:dyDescent="0.3">
      <c r="A836" s="132" t="s">
        <v>2868</v>
      </c>
      <c r="B836" s="133" t="s">
        <v>2320</v>
      </c>
      <c r="C836" s="134" t="s">
        <v>2321</v>
      </c>
      <c r="D836" s="135" t="s">
        <v>157</v>
      </c>
      <c r="E836" s="137">
        <v>2</v>
      </c>
      <c r="F836" s="137">
        <v>5325</v>
      </c>
      <c r="G836" s="137">
        <v>10650</v>
      </c>
    </row>
    <row r="837" spans="1:7" s="138" customFormat="1" outlineLevel="3" x14ac:dyDescent="0.3">
      <c r="A837" s="139"/>
      <c r="B837" s="140"/>
      <c r="C837" s="141" t="s">
        <v>135</v>
      </c>
      <c r="D837" s="142"/>
      <c r="E837" s="143"/>
      <c r="F837" s="144"/>
      <c r="G837" s="145"/>
    </row>
    <row r="838" spans="1:7" s="138" customFormat="1" outlineLevel="3" x14ac:dyDescent="0.3">
      <c r="A838" s="139" t="s">
        <v>2869</v>
      </c>
      <c r="B838" s="140"/>
      <c r="C838" s="146" t="s">
        <v>136</v>
      </c>
      <c r="D838" s="147"/>
      <c r="E838" s="148"/>
      <c r="F838" s="149">
        <v>4030</v>
      </c>
      <c r="G838" s="149">
        <v>8060</v>
      </c>
    </row>
    <row r="839" spans="1:7" s="138" customFormat="1" outlineLevel="3" x14ac:dyDescent="0.3">
      <c r="A839" s="139"/>
      <c r="B839" s="140"/>
      <c r="C839" s="141" t="s">
        <v>138</v>
      </c>
      <c r="D839" s="142"/>
      <c r="E839" s="143"/>
      <c r="F839" s="145">
        <v>2216</v>
      </c>
      <c r="G839" s="145">
        <v>4432</v>
      </c>
    </row>
    <row r="840" spans="1:7" s="138" customFormat="1" ht="24" outlineLevel="2" x14ac:dyDescent="0.3">
      <c r="A840" s="150" t="s">
        <v>2870</v>
      </c>
      <c r="B840" s="151" t="s">
        <v>2322</v>
      </c>
      <c r="C840" s="152" t="s">
        <v>2323</v>
      </c>
      <c r="D840" s="151" t="s">
        <v>144</v>
      </c>
      <c r="E840" s="153">
        <v>2.06</v>
      </c>
      <c r="F840" s="154">
        <v>3913</v>
      </c>
      <c r="G840" s="154">
        <v>8060.78</v>
      </c>
    </row>
    <row r="841" spans="1:7" s="138" customFormat="1" outlineLevel="3" x14ac:dyDescent="0.3">
      <c r="A841" s="139" t="s">
        <v>2871</v>
      </c>
      <c r="B841" s="140"/>
      <c r="C841" s="146" t="s">
        <v>139</v>
      </c>
      <c r="D841" s="147"/>
      <c r="E841" s="148"/>
      <c r="F841" s="149">
        <v>1295</v>
      </c>
      <c r="G841" s="149">
        <v>2590</v>
      </c>
    </row>
    <row r="842" spans="1:7" s="138" customFormat="1" outlineLevel="3" x14ac:dyDescent="0.3">
      <c r="A842" s="139"/>
      <c r="B842" s="140"/>
      <c r="C842" s="141" t="s">
        <v>140</v>
      </c>
      <c r="D842" s="142"/>
      <c r="E842" s="143"/>
      <c r="F842" s="145">
        <v>423</v>
      </c>
      <c r="G842" s="145">
        <v>846</v>
      </c>
    </row>
    <row r="843" spans="1:7" s="138" customFormat="1" ht="24" outlineLevel="2" x14ac:dyDescent="0.3">
      <c r="A843" s="150" t="s">
        <v>2872</v>
      </c>
      <c r="B843" s="151" t="s">
        <v>206</v>
      </c>
      <c r="C843" s="152" t="s">
        <v>207</v>
      </c>
      <c r="D843" s="151" t="s">
        <v>166</v>
      </c>
      <c r="E843" s="153">
        <v>0.3296</v>
      </c>
      <c r="F843" s="154">
        <v>7859</v>
      </c>
      <c r="G843" s="154">
        <v>2590.33</v>
      </c>
    </row>
    <row r="844" spans="1:7" s="138" customFormat="1" outlineLevel="2" x14ac:dyDescent="0.3">
      <c r="A844" s="155"/>
      <c r="B844" s="156"/>
      <c r="C844" s="157" t="s">
        <v>167</v>
      </c>
      <c r="D844" s="158" t="s">
        <v>144</v>
      </c>
      <c r="E844" s="159">
        <v>0.3296</v>
      </c>
      <c r="F844" s="160">
        <v>2569</v>
      </c>
      <c r="G844" s="160">
        <v>846.74</v>
      </c>
    </row>
    <row r="845" spans="1:7" s="138" customFormat="1" ht="52.8" x14ac:dyDescent="0.3">
      <c r="A845" s="132" t="s">
        <v>2873</v>
      </c>
      <c r="B845" s="133" t="s">
        <v>2312</v>
      </c>
      <c r="C845" s="134" t="s">
        <v>2324</v>
      </c>
      <c r="D845" s="135" t="s">
        <v>2314</v>
      </c>
      <c r="E845" s="137">
        <v>1</v>
      </c>
      <c r="F845" s="225"/>
      <c r="G845" s="137"/>
    </row>
    <row r="846" spans="1:7" s="138" customFormat="1" ht="26.4" x14ac:dyDescent="0.3">
      <c r="A846" s="132" t="s">
        <v>2874</v>
      </c>
      <c r="B846" s="133" t="s">
        <v>2312</v>
      </c>
      <c r="C846" s="134" t="s">
        <v>2325</v>
      </c>
      <c r="D846" s="135" t="s">
        <v>2314</v>
      </c>
      <c r="E846" s="137">
        <v>1</v>
      </c>
      <c r="F846" s="225"/>
      <c r="G846" s="137"/>
    </row>
    <row r="847" spans="1:7" s="138" customFormat="1" ht="37.200000000000003" x14ac:dyDescent="0.3">
      <c r="A847" s="132" t="s">
        <v>2875</v>
      </c>
      <c r="B847" s="133" t="s">
        <v>2416</v>
      </c>
      <c r="C847" s="134" t="s">
        <v>2417</v>
      </c>
      <c r="D847" s="135" t="s">
        <v>365</v>
      </c>
      <c r="E847" s="137">
        <v>2</v>
      </c>
      <c r="F847" s="137">
        <v>66447</v>
      </c>
      <c r="G847" s="137">
        <v>132894</v>
      </c>
    </row>
    <row r="848" spans="1:7" s="138" customFormat="1" outlineLevel="3" x14ac:dyDescent="0.3">
      <c r="A848" s="139"/>
      <c r="B848" s="140"/>
      <c r="C848" s="141" t="s">
        <v>135</v>
      </c>
      <c r="D848" s="142"/>
      <c r="E848" s="143"/>
      <c r="F848" s="144"/>
      <c r="G848" s="145"/>
    </row>
    <row r="849" spans="1:7" s="138" customFormat="1" outlineLevel="3" x14ac:dyDescent="0.3">
      <c r="A849" s="139" t="s">
        <v>2876</v>
      </c>
      <c r="B849" s="140"/>
      <c r="C849" s="146" t="s">
        <v>136</v>
      </c>
      <c r="D849" s="147"/>
      <c r="E849" s="148"/>
      <c r="F849" s="149">
        <v>66390</v>
      </c>
      <c r="G849" s="149">
        <v>132780</v>
      </c>
    </row>
    <row r="850" spans="1:7" s="138" customFormat="1" outlineLevel="3" x14ac:dyDescent="0.3">
      <c r="A850" s="139"/>
      <c r="B850" s="140"/>
      <c r="C850" s="141" t="s">
        <v>138</v>
      </c>
      <c r="D850" s="142"/>
      <c r="E850" s="143"/>
      <c r="F850" s="145">
        <v>36497</v>
      </c>
      <c r="G850" s="145">
        <v>72994</v>
      </c>
    </row>
    <row r="851" spans="1:7" s="138" customFormat="1" ht="24" outlineLevel="2" x14ac:dyDescent="0.3">
      <c r="A851" s="150" t="s">
        <v>2877</v>
      </c>
      <c r="B851" s="151" t="s">
        <v>2418</v>
      </c>
      <c r="C851" s="152" t="s">
        <v>2419</v>
      </c>
      <c r="D851" s="151" t="s">
        <v>144</v>
      </c>
      <c r="E851" s="153">
        <v>28.84</v>
      </c>
      <c r="F851" s="154">
        <v>4604</v>
      </c>
      <c r="G851" s="154">
        <v>132779.35999999999</v>
      </c>
    </row>
    <row r="852" spans="1:7" s="138" customFormat="1" outlineLevel="3" x14ac:dyDescent="0.3">
      <c r="A852" s="139" t="s">
        <v>2878</v>
      </c>
      <c r="B852" s="140"/>
      <c r="C852" s="146" t="s">
        <v>141</v>
      </c>
      <c r="D852" s="147"/>
      <c r="E852" s="148"/>
      <c r="F852" s="149">
        <v>57</v>
      </c>
      <c r="G852" s="149">
        <v>114</v>
      </c>
    </row>
    <row r="853" spans="1:7" s="138" customFormat="1" ht="24" outlineLevel="2" x14ac:dyDescent="0.3">
      <c r="A853" s="150" t="s">
        <v>2879</v>
      </c>
      <c r="B853" s="151" t="s">
        <v>2309</v>
      </c>
      <c r="C853" s="152" t="s">
        <v>2310</v>
      </c>
      <c r="D853" s="151" t="s">
        <v>2311</v>
      </c>
      <c r="E853" s="153">
        <v>3.1</v>
      </c>
      <c r="F853" s="154">
        <v>37</v>
      </c>
      <c r="G853" s="154">
        <v>114.7</v>
      </c>
    </row>
    <row r="854" spans="1:7" s="138" customFormat="1" ht="26.4" x14ac:dyDescent="0.3">
      <c r="A854" s="132" t="s">
        <v>2880</v>
      </c>
      <c r="B854" s="133" t="s">
        <v>2312</v>
      </c>
      <c r="C854" s="134" t="s">
        <v>2420</v>
      </c>
      <c r="D854" s="135" t="s">
        <v>2314</v>
      </c>
      <c r="E854" s="137">
        <v>2</v>
      </c>
      <c r="F854" s="225"/>
      <c r="G854" s="137"/>
    </row>
    <row r="855" spans="1:7" s="138" customFormat="1" ht="26.4" x14ac:dyDescent="0.3">
      <c r="A855" s="132" t="s">
        <v>2881</v>
      </c>
      <c r="B855" s="133" t="s">
        <v>2312</v>
      </c>
      <c r="C855" s="134" t="s">
        <v>2440</v>
      </c>
      <c r="D855" s="135" t="s">
        <v>2314</v>
      </c>
      <c r="E855" s="137">
        <v>1</v>
      </c>
      <c r="F855" s="225"/>
      <c r="G855" s="137"/>
    </row>
    <row r="856" spans="1:7" s="138" customFormat="1" ht="26.4" x14ac:dyDescent="0.3">
      <c r="A856" s="132" t="s">
        <v>2882</v>
      </c>
      <c r="B856" s="133" t="s">
        <v>2312</v>
      </c>
      <c r="C856" s="134" t="s">
        <v>2439</v>
      </c>
      <c r="D856" s="135" t="s">
        <v>2314</v>
      </c>
      <c r="E856" s="137">
        <v>1</v>
      </c>
      <c r="F856" s="225"/>
      <c r="G856" s="137"/>
    </row>
    <row r="857" spans="1:7" s="138" customFormat="1" ht="39.6" x14ac:dyDescent="0.3">
      <c r="A857" s="132" t="s">
        <v>2883</v>
      </c>
      <c r="B857" s="133" t="s">
        <v>2312</v>
      </c>
      <c r="C857" s="134" t="s">
        <v>2438</v>
      </c>
      <c r="D857" s="135" t="s">
        <v>2314</v>
      </c>
      <c r="E857" s="137">
        <v>1</v>
      </c>
      <c r="F857" s="225"/>
      <c r="G857" s="137"/>
    </row>
    <row r="858" spans="1:7" s="138" customFormat="1" ht="26.4" x14ac:dyDescent="0.3">
      <c r="A858" s="132" t="s">
        <v>2884</v>
      </c>
      <c r="B858" s="133" t="s">
        <v>2312</v>
      </c>
      <c r="C858" s="134" t="s">
        <v>2402</v>
      </c>
      <c r="D858" s="135" t="s">
        <v>2314</v>
      </c>
      <c r="E858" s="137">
        <v>1</v>
      </c>
      <c r="F858" s="225"/>
      <c r="G858" s="137"/>
    </row>
    <row r="859" spans="1:7" s="138" customFormat="1" ht="37.200000000000003" x14ac:dyDescent="0.3">
      <c r="A859" s="132" t="s">
        <v>2885</v>
      </c>
      <c r="B859" s="133" t="s">
        <v>2315</v>
      </c>
      <c r="C859" s="134" t="s">
        <v>2316</v>
      </c>
      <c r="D859" s="135" t="s">
        <v>157</v>
      </c>
      <c r="E859" s="137">
        <v>1</v>
      </c>
      <c r="F859" s="137">
        <v>44267</v>
      </c>
      <c r="G859" s="137">
        <v>44267</v>
      </c>
    </row>
    <row r="860" spans="1:7" s="138" customFormat="1" outlineLevel="3" x14ac:dyDescent="0.3">
      <c r="A860" s="139"/>
      <c r="B860" s="140"/>
      <c r="C860" s="141" t="s">
        <v>135</v>
      </c>
      <c r="D860" s="142"/>
      <c r="E860" s="143"/>
      <c r="F860" s="144"/>
      <c r="G860" s="145"/>
    </row>
    <row r="861" spans="1:7" s="138" customFormat="1" outlineLevel="3" x14ac:dyDescent="0.3">
      <c r="A861" s="139" t="s">
        <v>2886</v>
      </c>
      <c r="B861" s="140"/>
      <c r="C861" s="146" t="s">
        <v>136</v>
      </c>
      <c r="D861" s="147"/>
      <c r="E861" s="148"/>
      <c r="F861" s="149">
        <v>44249</v>
      </c>
      <c r="G861" s="149">
        <v>44249</v>
      </c>
    </row>
    <row r="862" spans="1:7" s="138" customFormat="1" outlineLevel="3" x14ac:dyDescent="0.3">
      <c r="A862" s="139"/>
      <c r="B862" s="140"/>
      <c r="C862" s="141" t="s">
        <v>138</v>
      </c>
      <c r="D862" s="142"/>
      <c r="E862" s="143"/>
      <c r="F862" s="145">
        <v>24329</v>
      </c>
      <c r="G862" s="145">
        <v>24329</v>
      </c>
    </row>
    <row r="863" spans="1:7" s="138" customFormat="1" ht="24" outlineLevel="2" x14ac:dyDescent="0.3">
      <c r="A863" s="150" t="s">
        <v>2887</v>
      </c>
      <c r="B863" s="151" t="s">
        <v>2317</v>
      </c>
      <c r="C863" s="152" t="s">
        <v>2318</v>
      </c>
      <c r="D863" s="151" t="s">
        <v>144</v>
      </c>
      <c r="E863" s="153">
        <v>10.3</v>
      </c>
      <c r="F863" s="154">
        <v>4296</v>
      </c>
      <c r="G863" s="154">
        <v>44248.800000000003</v>
      </c>
    </row>
    <row r="864" spans="1:7" s="138" customFormat="1" outlineLevel="3" x14ac:dyDescent="0.3">
      <c r="A864" s="139" t="s">
        <v>2888</v>
      </c>
      <c r="B864" s="140"/>
      <c r="C864" s="146" t="s">
        <v>141</v>
      </c>
      <c r="D864" s="147"/>
      <c r="E864" s="148"/>
      <c r="F864" s="149">
        <v>18</v>
      </c>
      <c r="G864" s="149">
        <v>18</v>
      </c>
    </row>
    <row r="865" spans="1:7" s="138" customFormat="1" ht="24" outlineLevel="2" x14ac:dyDescent="0.3">
      <c r="A865" s="150" t="s">
        <v>2889</v>
      </c>
      <c r="B865" s="151" t="s">
        <v>2309</v>
      </c>
      <c r="C865" s="152" t="s">
        <v>2310</v>
      </c>
      <c r="D865" s="151" t="s">
        <v>2311</v>
      </c>
      <c r="E865" s="153">
        <v>0.49</v>
      </c>
      <c r="F865" s="154">
        <v>37</v>
      </c>
      <c r="G865" s="154">
        <v>18.13</v>
      </c>
    </row>
    <row r="866" spans="1:7" s="138" customFormat="1" ht="26.4" x14ac:dyDescent="0.3">
      <c r="A866" s="132" t="s">
        <v>2890</v>
      </c>
      <c r="B866" s="133" t="s">
        <v>2312</v>
      </c>
      <c r="C866" s="134" t="s">
        <v>2403</v>
      </c>
      <c r="D866" s="135" t="s">
        <v>2314</v>
      </c>
      <c r="E866" s="137">
        <v>1</v>
      </c>
      <c r="F866" s="225"/>
      <c r="G866" s="137"/>
    </row>
    <row r="867" spans="1:7" s="138" customFormat="1" ht="39.6" x14ac:dyDescent="0.3">
      <c r="A867" s="132" t="s">
        <v>2891</v>
      </c>
      <c r="B867" s="133" t="s">
        <v>2312</v>
      </c>
      <c r="C867" s="134" t="s">
        <v>2892</v>
      </c>
      <c r="D867" s="135" t="s">
        <v>2314</v>
      </c>
      <c r="E867" s="137">
        <v>1</v>
      </c>
      <c r="F867" s="225"/>
      <c r="G867" s="137"/>
    </row>
    <row r="868" spans="1:7" s="138" customFormat="1" ht="26.4" x14ac:dyDescent="0.3">
      <c r="A868" s="132" t="s">
        <v>2893</v>
      </c>
      <c r="B868" s="133" t="s">
        <v>2312</v>
      </c>
      <c r="C868" s="134" t="s">
        <v>2402</v>
      </c>
      <c r="D868" s="135" t="s">
        <v>2314</v>
      </c>
      <c r="E868" s="137">
        <v>1</v>
      </c>
      <c r="F868" s="225"/>
      <c r="G868" s="137"/>
    </row>
    <row r="869" spans="1:7" ht="13.8" x14ac:dyDescent="0.25">
      <c r="A869" s="107"/>
      <c r="B869" s="108" t="s">
        <v>2894</v>
      </c>
      <c r="C869" s="109" t="s">
        <v>2895</v>
      </c>
      <c r="D869" s="110"/>
      <c r="E869" s="111"/>
      <c r="F869" s="111"/>
      <c r="G869" s="112">
        <v>856705</v>
      </c>
    </row>
    <row r="870" spans="1:7" s="19" customFormat="1" outlineLevel="1" x14ac:dyDescent="0.3">
      <c r="A870" s="113"/>
      <c r="B870" s="114"/>
      <c r="C870" s="115" t="s">
        <v>135</v>
      </c>
      <c r="D870" s="116"/>
      <c r="E870" s="117"/>
      <c r="F870" s="117"/>
      <c r="G870" s="118"/>
    </row>
    <row r="871" spans="1:7" s="19" customFormat="1" outlineLevel="1" x14ac:dyDescent="0.3">
      <c r="A871" s="119"/>
      <c r="B871" s="120"/>
      <c r="C871" s="121" t="s">
        <v>136</v>
      </c>
      <c r="D871" s="122" t="s">
        <v>137</v>
      </c>
      <c r="E871" s="123"/>
      <c r="F871" s="123"/>
      <c r="G871" s="124">
        <v>827912</v>
      </c>
    </row>
    <row r="872" spans="1:7" s="19" customFormat="1" outlineLevel="1" x14ac:dyDescent="0.3">
      <c r="A872" s="113"/>
      <c r="B872" s="114"/>
      <c r="C872" s="115" t="s">
        <v>138</v>
      </c>
      <c r="D872" s="116" t="s">
        <v>137</v>
      </c>
      <c r="E872" s="117"/>
      <c r="F872" s="117"/>
      <c r="G872" s="118">
        <v>455164</v>
      </c>
    </row>
    <row r="873" spans="1:7" s="19" customFormat="1" outlineLevel="1" x14ac:dyDescent="0.3">
      <c r="A873" s="119"/>
      <c r="B873" s="120"/>
      <c r="C873" s="121" t="s">
        <v>139</v>
      </c>
      <c r="D873" s="122" t="s">
        <v>137</v>
      </c>
      <c r="E873" s="123"/>
      <c r="F873" s="123"/>
      <c r="G873" s="124">
        <v>26422</v>
      </c>
    </row>
    <row r="874" spans="1:7" s="19" customFormat="1" outlineLevel="1" x14ac:dyDescent="0.3">
      <c r="A874" s="113"/>
      <c r="B874" s="114"/>
      <c r="C874" s="115" t="s">
        <v>140</v>
      </c>
      <c r="D874" s="116" t="s">
        <v>137</v>
      </c>
      <c r="E874" s="117"/>
      <c r="F874" s="117"/>
      <c r="G874" s="118">
        <v>6482</v>
      </c>
    </row>
    <row r="875" spans="1:7" s="19" customFormat="1" outlineLevel="1" x14ac:dyDescent="0.3">
      <c r="A875" s="119"/>
      <c r="B875" s="120"/>
      <c r="C875" s="121" t="s">
        <v>141</v>
      </c>
      <c r="D875" s="122" t="s">
        <v>137</v>
      </c>
      <c r="E875" s="123"/>
      <c r="F875" s="123"/>
      <c r="G875" s="124">
        <v>2371</v>
      </c>
    </row>
    <row r="876" spans="1:7" s="19" customFormat="1" outlineLevel="1" x14ac:dyDescent="0.3">
      <c r="A876" s="119"/>
      <c r="B876" s="120"/>
      <c r="C876" s="121" t="s">
        <v>143</v>
      </c>
      <c r="D876" s="122" t="s">
        <v>144</v>
      </c>
      <c r="E876" s="124">
        <v>187</v>
      </c>
      <c r="F876" s="123"/>
      <c r="G876" s="124"/>
    </row>
    <row r="877" spans="1:7" s="19" customFormat="1" x14ac:dyDescent="0.3">
      <c r="A877" s="125"/>
      <c r="B877" s="126"/>
      <c r="C877" s="126"/>
      <c r="D877" s="126"/>
      <c r="E877" s="126"/>
      <c r="F877" s="126"/>
      <c r="G877" s="127"/>
    </row>
    <row r="878" spans="1:7" s="138" customFormat="1" ht="37.200000000000003" x14ac:dyDescent="0.3">
      <c r="A878" s="132" t="s">
        <v>2896</v>
      </c>
      <c r="B878" s="133" t="s">
        <v>2315</v>
      </c>
      <c r="C878" s="134" t="s">
        <v>2316</v>
      </c>
      <c r="D878" s="135" t="s">
        <v>157</v>
      </c>
      <c r="E878" s="137">
        <v>1</v>
      </c>
      <c r="F878" s="137">
        <v>44267</v>
      </c>
      <c r="G878" s="137">
        <v>44267</v>
      </c>
    </row>
    <row r="879" spans="1:7" s="138" customFormat="1" outlineLevel="3" x14ac:dyDescent="0.3">
      <c r="A879" s="139"/>
      <c r="B879" s="140"/>
      <c r="C879" s="141" t="s">
        <v>135</v>
      </c>
      <c r="D879" s="142"/>
      <c r="E879" s="143"/>
      <c r="F879" s="144"/>
      <c r="G879" s="145"/>
    </row>
    <row r="880" spans="1:7" s="138" customFormat="1" outlineLevel="3" x14ac:dyDescent="0.3">
      <c r="A880" s="139" t="s">
        <v>2897</v>
      </c>
      <c r="B880" s="140"/>
      <c r="C880" s="146" t="s">
        <v>136</v>
      </c>
      <c r="D880" s="147"/>
      <c r="E880" s="148"/>
      <c r="F880" s="149">
        <v>44249</v>
      </c>
      <c r="G880" s="149">
        <v>44249</v>
      </c>
    </row>
    <row r="881" spans="1:7" s="138" customFormat="1" outlineLevel="3" x14ac:dyDescent="0.3">
      <c r="A881" s="139"/>
      <c r="B881" s="140"/>
      <c r="C881" s="141" t="s">
        <v>138</v>
      </c>
      <c r="D881" s="142"/>
      <c r="E881" s="143"/>
      <c r="F881" s="145">
        <v>24329</v>
      </c>
      <c r="G881" s="145">
        <v>24329</v>
      </c>
    </row>
    <row r="882" spans="1:7" s="138" customFormat="1" ht="24" outlineLevel="2" x14ac:dyDescent="0.3">
      <c r="A882" s="150" t="s">
        <v>2898</v>
      </c>
      <c r="B882" s="151" t="s">
        <v>2317</v>
      </c>
      <c r="C882" s="152" t="s">
        <v>2318</v>
      </c>
      <c r="D882" s="151" t="s">
        <v>144</v>
      </c>
      <c r="E882" s="153">
        <v>10.3</v>
      </c>
      <c r="F882" s="154">
        <v>4296</v>
      </c>
      <c r="G882" s="154">
        <v>44248.800000000003</v>
      </c>
    </row>
    <row r="883" spans="1:7" s="138" customFormat="1" outlineLevel="3" x14ac:dyDescent="0.3">
      <c r="A883" s="139" t="s">
        <v>2899</v>
      </c>
      <c r="B883" s="140"/>
      <c r="C883" s="146" t="s">
        <v>141</v>
      </c>
      <c r="D883" s="147"/>
      <c r="E883" s="148"/>
      <c r="F883" s="149">
        <v>18</v>
      </c>
      <c r="G883" s="149">
        <v>18</v>
      </c>
    </row>
    <row r="884" spans="1:7" s="138" customFormat="1" ht="24" outlineLevel="2" x14ac:dyDescent="0.3">
      <c r="A884" s="150" t="s">
        <v>2900</v>
      </c>
      <c r="B884" s="151" t="s">
        <v>2309</v>
      </c>
      <c r="C884" s="152" t="s">
        <v>2310</v>
      </c>
      <c r="D884" s="151" t="s">
        <v>2311</v>
      </c>
      <c r="E884" s="153">
        <v>0.49</v>
      </c>
      <c r="F884" s="154">
        <v>37</v>
      </c>
      <c r="G884" s="154">
        <v>18.13</v>
      </c>
    </row>
    <row r="885" spans="1:7" s="138" customFormat="1" ht="26.4" x14ac:dyDescent="0.3">
      <c r="A885" s="132" t="s">
        <v>2901</v>
      </c>
      <c r="B885" s="133" t="s">
        <v>2312</v>
      </c>
      <c r="C885" s="134" t="s">
        <v>2403</v>
      </c>
      <c r="D885" s="135" t="s">
        <v>2314</v>
      </c>
      <c r="E885" s="137">
        <v>1</v>
      </c>
      <c r="F885" s="225"/>
      <c r="G885" s="137"/>
    </row>
    <row r="886" spans="1:7" s="138" customFormat="1" ht="26.4" x14ac:dyDescent="0.3">
      <c r="A886" s="132" t="s">
        <v>2902</v>
      </c>
      <c r="B886" s="133" t="s">
        <v>2312</v>
      </c>
      <c r="C886" s="134" t="s">
        <v>2606</v>
      </c>
      <c r="D886" s="135" t="s">
        <v>2314</v>
      </c>
      <c r="E886" s="137">
        <v>1</v>
      </c>
      <c r="F886" s="225"/>
      <c r="G886" s="137"/>
    </row>
    <row r="887" spans="1:7" s="138" customFormat="1" ht="37.200000000000003" x14ac:dyDescent="0.3">
      <c r="A887" s="132" t="s">
        <v>2903</v>
      </c>
      <c r="B887" s="133" t="s">
        <v>2416</v>
      </c>
      <c r="C887" s="134" t="s">
        <v>2417</v>
      </c>
      <c r="D887" s="135" t="s">
        <v>365</v>
      </c>
      <c r="E887" s="137">
        <v>1</v>
      </c>
      <c r="F887" s="137">
        <v>66447</v>
      </c>
      <c r="G887" s="137">
        <v>66447</v>
      </c>
    </row>
    <row r="888" spans="1:7" s="138" customFormat="1" outlineLevel="3" x14ac:dyDescent="0.3">
      <c r="A888" s="139"/>
      <c r="B888" s="140"/>
      <c r="C888" s="141" t="s">
        <v>135</v>
      </c>
      <c r="D888" s="142"/>
      <c r="E888" s="143"/>
      <c r="F888" s="144"/>
      <c r="G888" s="145"/>
    </row>
    <row r="889" spans="1:7" s="138" customFormat="1" outlineLevel="3" x14ac:dyDescent="0.3">
      <c r="A889" s="139" t="s">
        <v>2904</v>
      </c>
      <c r="B889" s="140"/>
      <c r="C889" s="146" t="s">
        <v>136</v>
      </c>
      <c r="D889" s="147"/>
      <c r="E889" s="148"/>
      <c r="F889" s="149">
        <v>66390</v>
      </c>
      <c r="G889" s="149">
        <v>66390</v>
      </c>
    </row>
    <row r="890" spans="1:7" s="138" customFormat="1" outlineLevel="3" x14ac:dyDescent="0.3">
      <c r="A890" s="139"/>
      <c r="B890" s="140"/>
      <c r="C890" s="141" t="s">
        <v>138</v>
      </c>
      <c r="D890" s="142"/>
      <c r="E890" s="143"/>
      <c r="F890" s="145">
        <v>36497</v>
      </c>
      <c r="G890" s="145">
        <v>36497</v>
      </c>
    </row>
    <row r="891" spans="1:7" s="138" customFormat="1" ht="24" outlineLevel="2" x14ac:dyDescent="0.3">
      <c r="A891" s="150" t="s">
        <v>2905</v>
      </c>
      <c r="B891" s="151" t="s">
        <v>2418</v>
      </c>
      <c r="C891" s="152" t="s">
        <v>2419</v>
      </c>
      <c r="D891" s="151" t="s">
        <v>144</v>
      </c>
      <c r="E891" s="153">
        <v>14.42</v>
      </c>
      <c r="F891" s="154">
        <v>4604</v>
      </c>
      <c r="G891" s="154">
        <v>66389.679999999993</v>
      </c>
    </row>
    <row r="892" spans="1:7" s="138" customFormat="1" outlineLevel="3" x14ac:dyDescent="0.3">
      <c r="A892" s="139" t="s">
        <v>2906</v>
      </c>
      <c r="B892" s="140"/>
      <c r="C892" s="146" t="s">
        <v>141</v>
      </c>
      <c r="D892" s="147"/>
      <c r="E892" s="148"/>
      <c r="F892" s="149">
        <v>57</v>
      </c>
      <c r="G892" s="149">
        <v>57</v>
      </c>
    </row>
    <row r="893" spans="1:7" s="138" customFormat="1" ht="24" outlineLevel="2" x14ac:dyDescent="0.3">
      <c r="A893" s="150" t="s">
        <v>2907</v>
      </c>
      <c r="B893" s="151" t="s">
        <v>2309</v>
      </c>
      <c r="C893" s="152" t="s">
        <v>2310</v>
      </c>
      <c r="D893" s="151" t="s">
        <v>2311</v>
      </c>
      <c r="E893" s="153">
        <v>1.55</v>
      </c>
      <c r="F893" s="154">
        <v>37</v>
      </c>
      <c r="G893" s="154">
        <v>57.35</v>
      </c>
    </row>
    <row r="894" spans="1:7" s="138" customFormat="1" ht="26.4" x14ac:dyDescent="0.3">
      <c r="A894" s="132" t="s">
        <v>2908</v>
      </c>
      <c r="B894" s="133" t="s">
        <v>2312</v>
      </c>
      <c r="C894" s="134" t="s">
        <v>2420</v>
      </c>
      <c r="D894" s="135" t="s">
        <v>2314</v>
      </c>
      <c r="E894" s="137">
        <v>1</v>
      </c>
      <c r="F894" s="225"/>
      <c r="G894" s="137"/>
    </row>
    <row r="895" spans="1:7" s="138" customFormat="1" ht="26.4" x14ac:dyDescent="0.3">
      <c r="A895" s="132" t="s">
        <v>2909</v>
      </c>
      <c r="B895" s="133" t="s">
        <v>2312</v>
      </c>
      <c r="C895" s="134" t="s">
        <v>2439</v>
      </c>
      <c r="D895" s="135" t="s">
        <v>2314</v>
      </c>
      <c r="E895" s="137">
        <v>1</v>
      </c>
      <c r="F895" s="225"/>
      <c r="G895" s="137"/>
    </row>
    <row r="896" spans="1:7" s="138" customFormat="1" ht="26.4" x14ac:dyDescent="0.3">
      <c r="A896" s="132" t="s">
        <v>2910</v>
      </c>
      <c r="B896" s="133" t="s">
        <v>2312</v>
      </c>
      <c r="C896" s="134" t="s">
        <v>2437</v>
      </c>
      <c r="D896" s="135" t="s">
        <v>365</v>
      </c>
      <c r="E896" s="137">
        <v>1</v>
      </c>
      <c r="F896" s="225"/>
      <c r="G896" s="137"/>
    </row>
    <row r="897" spans="1:7" s="138" customFormat="1" ht="26.4" x14ac:dyDescent="0.3">
      <c r="A897" s="132" t="s">
        <v>2911</v>
      </c>
      <c r="B897" s="133" t="s">
        <v>2312</v>
      </c>
      <c r="C897" s="134" t="s">
        <v>2440</v>
      </c>
      <c r="D897" s="135" t="s">
        <v>2314</v>
      </c>
      <c r="E897" s="137">
        <v>1</v>
      </c>
      <c r="F897" s="225"/>
      <c r="G897" s="137"/>
    </row>
    <row r="898" spans="1:7" s="138" customFormat="1" ht="26.4" x14ac:dyDescent="0.3">
      <c r="A898" s="132" t="s">
        <v>2912</v>
      </c>
      <c r="B898" s="133" t="s">
        <v>2312</v>
      </c>
      <c r="C898" s="134" t="s">
        <v>2913</v>
      </c>
      <c r="D898" s="135" t="s">
        <v>2314</v>
      </c>
      <c r="E898" s="137">
        <v>1</v>
      </c>
      <c r="F898" s="225"/>
      <c r="G898" s="137"/>
    </row>
    <row r="899" spans="1:7" s="138" customFormat="1" ht="37.200000000000003" x14ac:dyDescent="0.3">
      <c r="A899" s="132" t="s">
        <v>2914</v>
      </c>
      <c r="B899" s="133" t="s">
        <v>2441</v>
      </c>
      <c r="C899" s="134" t="s">
        <v>2442</v>
      </c>
      <c r="D899" s="135" t="s">
        <v>157</v>
      </c>
      <c r="E899" s="137">
        <v>1</v>
      </c>
      <c r="F899" s="137">
        <v>61998</v>
      </c>
      <c r="G899" s="137">
        <v>61998</v>
      </c>
    </row>
    <row r="900" spans="1:7" s="138" customFormat="1" outlineLevel="3" x14ac:dyDescent="0.3">
      <c r="A900" s="139"/>
      <c r="B900" s="140"/>
      <c r="C900" s="141" t="s">
        <v>135</v>
      </c>
      <c r="D900" s="142"/>
      <c r="E900" s="143"/>
      <c r="F900" s="144"/>
      <c r="G900" s="145"/>
    </row>
    <row r="901" spans="1:7" s="138" customFormat="1" outlineLevel="3" x14ac:dyDescent="0.3">
      <c r="A901" s="139" t="s">
        <v>2915</v>
      </c>
      <c r="B901" s="140"/>
      <c r="C901" s="146" t="s">
        <v>136</v>
      </c>
      <c r="D901" s="147"/>
      <c r="E901" s="148"/>
      <c r="F901" s="149">
        <v>61648</v>
      </c>
      <c r="G901" s="149">
        <v>61648</v>
      </c>
    </row>
    <row r="902" spans="1:7" s="138" customFormat="1" outlineLevel="3" x14ac:dyDescent="0.3">
      <c r="A902" s="139"/>
      <c r="B902" s="140"/>
      <c r="C902" s="141" t="s">
        <v>138</v>
      </c>
      <c r="D902" s="142"/>
      <c r="E902" s="143"/>
      <c r="F902" s="145">
        <v>33890</v>
      </c>
      <c r="G902" s="145">
        <v>33890</v>
      </c>
    </row>
    <row r="903" spans="1:7" s="138" customFormat="1" ht="24" outlineLevel="2" x14ac:dyDescent="0.3">
      <c r="A903" s="150" t="s">
        <v>2916</v>
      </c>
      <c r="B903" s="151" t="s">
        <v>2418</v>
      </c>
      <c r="C903" s="152" t="s">
        <v>2419</v>
      </c>
      <c r="D903" s="151" t="s">
        <v>144</v>
      </c>
      <c r="E903" s="153">
        <v>13.39</v>
      </c>
      <c r="F903" s="154">
        <v>4604</v>
      </c>
      <c r="G903" s="154">
        <v>61647.56</v>
      </c>
    </row>
    <row r="904" spans="1:7" s="138" customFormat="1" outlineLevel="3" x14ac:dyDescent="0.3">
      <c r="A904" s="139" t="s">
        <v>2917</v>
      </c>
      <c r="B904" s="140"/>
      <c r="C904" s="146" t="s">
        <v>141</v>
      </c>
      <c r="D904" s="147"/>
      <c r="E904" s="148"/>
      <c r="F904" s="149">
        <v>350</v>
      </c>
      <c r="G904" s="149">
        <v>350</v>
      </c>
    </row>
    <row r="905" spans="1:7" s="138" customFormat="1" ht="24" outlineLevel="2" x14ac:dyDescent="0.3">
      <c r="A905" s="150" t="s">
        <v>2918</v>
      </c>
      <c r="B905" s="151" t="s">
        <v>2309</v>
      </c>
      <c r="C905" s="152" t="s">
        <v>2310</v>
      </c>
      <c r="D905" s="151" t="s">
        <v>2311</v>
      </c>
      <c r="E905" s="153">
        <v>4.59</v>
      </c>
      <c r="F905" s="154">
        <v>37</v>
      </c>
      <c r="G905" s="154">
        <v>169.83</v>
      </c>
    </row>
    <row r="906" spans="1:7" s="138" customFormat="1" ht="24" outlineLevel="2" x14ac:dyDescent="0.3">
      <c r="A906" s="150" t="s">
        <v>2919</v>
      </c>
      <c r="B906" s="151" t="s">
        <v>735</v>
      </c>
      <c r="C906" s="152" t="s">
        <v>736</v>
      </c>
      <c r="D906" s="151" t="s">
        <v>387</v>
      </c>
      <c r="E906" s="154">
        <v>5</v>
      </c>
      <c r="F906" s="154">
        <v>36</v>
      </c>
      <c r="G906" s="154">
        <v>180</v>
      </c>
    </row>
    <row r="907" spans="1:7" s="138" customFormat="1" ht="26.4" x14ac:dyDescent="0.3">
      <c r="A907" s="132" t="s">
        <v>2920</v>
      </c>
      <c r="B907" s="133" t="s">
        <v>2312</v>
      </c>
      <c r="C907" s="134" t="s">
        <v>2614</v>
      </c>
      <c r="D907" s="135" t="s">
        <v>2314</v>
      </c>
      <c r="E907" s="137">
        <v>1</v>
      </c>
      <c r="F907" s="225"/>
      <c r="G907" s="137"/>
    </row>
    <row r="908" spans="1:7" s="138" customFormat="1" ht="26.4" x14ac:dyDescent="0.3">
      <c r="A908" s="132" t="s">
        <v>2921</v>
      </c>
      <c r="B908" s="133" t="s">
        <v>2312</v>
      </c>
      <c r="C908" s="134" t="s">
        <v>2402</v>
      </c>
      <c r="D908" s="135" t="s">
        <v>2314</v>
      </c>
      <c r="E908" s="137">
        <v>1</v>
      </c>
      <c r="F908" s="225"/>
      <c r="G908" s="137"/>
    </row>
    <row r="909" spans="1:7" s="138" customFormat="1" ht="37.200000000000003" x14ac:dyDescent="0.3">
      <c r="A909" s="132" t="s">
        <v>2922</v>
      </c>
      <c r="B909" s="133" t="s">
        <v>2315</v>
      </c>
      <c r="C909" s="134" t="s">
        <v>2316</v>
      </c>
      <c r="D909" s="135" t="s">
        <v>157</v>
      </c>
      <c r="E909" s="137">
        <v>1</v>
      </c>
      <c r="F909" s="137">
        <v>44267</v>
      </c>
      <c r="G909" s="137">
        <v>44267</v>
      </c>
    </row>
    <row r="910" spans="1:7" s="138" customFormat="1" outlineLevel="3" x14ac:dyDescent="0.3">
      <c r="A910" s="139"/>
      <c r="B910" s="140"/>
      <c r="C910" s="141" t="s">
        <v>135</v>
      </c>
      <c r="D910" s="142"/>
      <c r="E910" s="143"/>
      <c r="F910" s="144"/>
      <c r="G910" s="145"/>
    </row>
    <row r="911" spans="1:7" s="138" customFormat="1" outlineLevel="3" x14ac:dyDescent="0.3">
      <c r="A911" s="139" t="s">
        <v>2923</v>
      </c>
      <c r="B911" s="140"/>
      <c r="C911" s="146" t="s">
        <v>136</v>
      </c>
      <c r="D911" s="147"/>
      <c r="E911" s="148"/>
      <c r="F911" s="149">
        <v>44249</v>
      </c>
      <c r="G911" s="149">
        <v>44249</v>
      </c>
    </row>
    <row r="912" spans="1:7" s="138" customFormat="1" outlineLevel="3" x14ac:dyDescent="0.3">
      <c r="A912" s="139"/>
      <c r="B912" s="140"/>
      <c r="C912" s="141" t="s">
        <v>138</v>
      </c>
      <c r="D912" s="142"/>
      <c r="E912" s="143"/>
      <c r="F912" s="145">
        <v>24329</v>
      </c>
      <c r="G912" s="145">
        <v>24329</v>
      </c>
    </row>
    <row r="913" spans="1:7" s="138" customFormat="1" ht="24" outlineLevel="2" x14ac:dyDescent="0.3">
      <c r="A913" s="150" t="s">
        <v>2924</v>
      </c>
      <c r="B913" s="151" t="s">
        <v>2317</v>
      </c>
      <c r="C913" s="152" t="s">
        <v>2318</v>
      </c>
      <c r="D913" s="151" t="s">
        <v>144</v>
      </c>
      <c r="E913" s="153">
        <v>10.3</v>
      </c>
      <c r="F913" s="154">
        <v>4296</v>
      </c>
      <c r="G913" s="154">
        <v>44248.800000000003</v>
      </c>
    </row>
    <row r="914" spans="1:7" s="138" customFormat="1" outlineLevel="3" x14ac:dyDescent="0.3">
      <c r="A914" s="139" t="s">
        <v>2925</v>
      </c>
      <c r="B914" s="140"/>
      <c r="C914" s="146" t="s">
        <v>141</v>
      </c>
      <c r="D914" s="147"/>
      <c r="E914" s="148"/>
      <c r="F914" s="149">
        <v>18</v>
      </c>
      <c r="G914" s="149">
        <v>18</v>
      </c>
    </row>
    <row r="915" spans="1:7" s="138" customFormat="1" ht="24" outlineLevel="2" x14ac:dyDescent="0.3">
      <c r="A915" s="150" t="s">
        <v>2926</v>
      </c>
      <c r="B915" s="151" t="s">
        <v>2309</v>
      </c>
      <c r="C915" s="152" t="s">
        <v>2310</v>
      </c>
      <c r="D915" s="151" t="s">
        <v>2311</v>
      </c>
      <c r="E915" s="153">
        <v>0.49</v>
      </c>
      <c r="F915" s="154">
        <v>37</v>
      </c>
      <c r="G915" s="154">
        <v>18.13</v>
      </c>
    </row>
    <row r="916" spans="1:7" s="138" customFormat="1" ht="26.4" x14ac:dyDescent="0.3">
      <c r="A916" s="132" t="s">
        <v>2927</v>
      </c>
      <c r="B916" s="133" t="s">
        <v>2312</v>
      </c>
      <c r="C916" s="134" t="s">
        <v>2403</v>
      </c>
      <c r="D916" s="135" t="s">
        <v>2314</v>
      </c>
      <c r="E916" s="137">
        <v>1</v>
      </c>
      <c r="F916" s="225"/>
      <c r="G916" s="137"/>
    </row>
    <row r="917" spans="1:7" s="138" customFormat="1" ht="39.6" x14ac:dyDescent="0.3">
      <c r="A917" s="132" t="s">
        <v>2928</v>
      </c>
      <c r="B917" s="133" t="s">
        <v>2312</v>
      </c>
      <c r="C917" s="134" t="s">
        <v>2688</v>
      </c>
      <c r="D917" s="135" t="s">
        <v>2314</v>
      </c>
      <c r="E917" s="137">
        <v>1</v>
      </c>
      <c r="F917" s="225"/>
      <c r="G917" s="137"/>
    </row>
    <row r="918" spans="1:7" s="138" customFormat="1" ht="37.200000000000003" x14ac:dyDescent="0.3">
      <c r="A918" s="132" t="s">
        <v>2929</v>
      </c>
      <c r="B918" s="133" t="s">
        <v>2320</v>
      </c>
      <c r="C918" s="134" t="s">
        <v>2321</v>
      </c>
      <c r="D918" s="135" t="s">
        <v>157</v>
      </c>
      <c r="E918" s="137">
        <v>2</v>
      </c>
      <c r="F918" s="137">
        <v>5325</v>
      </c>
      <c r="G918" s="137">
        <v>10650</v>
      </c>
    </row>
    <row r="919" spans="1:7" s="138" customFormat="1" outlineLevel="3" x14ac:dyDescent="0.3">
      <c r="A919" s="139"/>
      <c r="B919" s="140"/>
      <c r="C919" s="141" t="s">
        <v>135</v>
      </c>
      <c r="D919" s="142"/>
      <c r="E919" s="143"/>
      <c r="F919" s="144"/>
      <c r="G919" s="145"/>
    </row>
    <row r="920" spans="1:7" s="138" customFormat="1" outlineLevel="3" x14ac:dyDescent="0.3">
      <c r="A920" s="139" t="s">
        <v>2930</v>
      </c>
      <c r="B920" s="140"/>
      <c r="C920" s="146" t="s">
        <v>136</v>
      </c>
      <c r="D920" s="147"/>
      <c r="E920" s="148"/>
      <c r="F920" s="149">
        <v>4030</v>
      </c>
      <c r="G920" s="149">
        <v>8060</v>
      </c>
    </row>
    <row r="921" spans="1:7" s="138" customFormat="1" outlineLevel="3" x14ac:dyDescent="0.3">
      <c r="A921" s="139"/>
      <c r="B921" s="140"/>
      <c r="C921" s="141" t="s">
        <v>138</v>
      </c>
      <c r="D921" s="142"/>
      <c r="E921" s="143"/>
      <c r="F921" s="145">
        <v>2216</v>
      </c>
      <c r="G921" s="145">
        <v>4432</v>
      </c>
    </row>
    <row r="922" spans="1:7" s="138" customFormat="1" ht="24" outlineLevel="2" x14ac:dyDescent="0.3">
      <c r="A922" s="150" t="s">
        <v>2931</v>
      </c>
      <c r="B922" s="151" t="s">
        <v>2322</v>
      </c>
      <c r="C922" s="152" t="s">
        <v>2323</v>
      </c>
      <c r="D922" s="151" t="s">
        <v>144</v>
      </c>
      <c r="E922" s="153">
        <v>2.06</v>
      </c>
      <c r="F922" s="154">
        <v>3913</v>
      </c>
      <c r="G922" s="154">
        <v>8060.78</v>
      </c>
    </row>
    <row r="923" spans="1:7" s="138" customFormat="1" outlineLevel="3" x14ac:dyDescent="0.3">
      <c r="A923" s="139" t="s">
        <v>2932</v>
      </c>
      <c r="B923" s="140"/>
      <c r="C923" s="146" t="s">
        <v>139</v>
      </c>
      <c r="D923" s="147"/>
      <c r="E923" s="148"/>
      <c r="F923" s="149">
        <v>1295</v>
      </c>
      <c r="G923" s="149">
        <v>2590</v>
      </c>
    </row>
    <row r="924" spans="1:7" s="138" customFormat="1" outlineLevel="3" x14ac:dyDescent="0.3">
      <c r="A924" s="139"/>
      <c r="B924" s="140"/>
      <c r="C924" s="141" t="s">
        <v>140</v>
      </c>
      <c r="D924" s="142"/>
      <c r="E924" s="143"/>
      <c r="F924" s="145">
        <v>423</v>
      </c>
      <c r="G924" s="145">
        <v>846</v>
      </c>
    </row>
    <row r="925" spans="1:7" s="138" customFormat="1" ht="24" outlineLevel="2" x14ac:dyDescent="0.3">
      <c r="A925" s="150" t="s">
        <v>2933</v>
      </c>
      <c r="B925" s="151" t="s">
        <v>206</v>
      </c>
      <c r="C925" s="152" t="s">
        <v>207</v>
      </c>
      <c r="D925" s="151" t="s">
        <v>166</v>
      </c>
      <c r="E925" s="153">
        <v>0.3296</v>
      </c>
      <c r="F925" s="154">
        <v>7859</v>
      </c>
      <c r="G925" s="154">
        <v>2590.33</v>
      </c>
    </row>
    <row r="926" spans="1:7" s="138" customFormat="1" outlineLevel="2" x14ac:dyDescent="0.3">
      <c r="A926" s="155"/>
      <c r="B926" s="156"/>
      <c r="C926" s="157" t="s">
        <v>167</v>
      </c>
      <c r="D926" s="158" t="s">
        <v>144</v>
      </c>
      <c r="E926" s="159">
        <v>0.3296</v>
      </c>
      <c r="F926" s="160">
        <v>2569</v>
      </c>
      <c r="G926" s="160">
        <v>846.74</v>
      </c>
    </row>
    <row r="927" spans="1:7" s="138" customFormat="1" ht="52.8" x14ac:dyDescent="0.3">
      <c r="A927" s="132" t="s">
        <v>2934</v>
      </c>
      <c r="B927" s="133" t="s">
        <v>2312</v>
      </c>
      <c r="C927" s="134" t="s">
        <v>2324</v>
      </c>
      <c r="D927" s="135" t="s">
        <v>2314</v>
      </c>
      <c r="E927" s="137">
        <v>1</v>
      </c>
      <c r="F927" s="225"/>
      <c r="G927" s="137"/>
    </row>
    <row r="928" spans="1:7" s="138" customFormat="1" ht="26.4" x14ac:dyDescent="0.3">
      <c r="A928" s="132" t="s">
        <v>2935</v>
      </c>
      <c r="B928" s="133" t="s">
        <v>2312</v>
      </c>
      <c r="C928" s="134" t="s">
        <v>2325</v>
      </c>
      <c r="D928" s="135" t="s">
        <v>2314</v>
      </c>
      <c r="E928" s="137">
        <v>1</v>
      </c>
      <c r="F928" s="225"/>
      <c r="G928" s="137"/>
    </row>
    <row r="929" spans="1:7" s="138" customFormat="1" ht="26.4" x14ac:dyDescent="0.3">
      <c r="A929" s="132" t="s">
        <v>2936</v>
      </c>
      <c r="B929" s="133" t="s">
        <v>2312</v>
      </c>
      <c r="C929" s="134" t="s">
        <v>2606</v>
      </c>
      <c r="D929" s="135" t="s">
        <v>2314</v>
      </c>
      <c r="E929" s="137">
        <v>1</v>
      </c>
      <c r="F929" s="225"/>
      <c r="G929" s="137"/>
    </row>
    <row r="930" spans="1:7" s="138" customFormat="1" ht="26.4" x14ac:dyDescent="0.3">
      <c r="A930" s="132" t="s">
        <v>2937</v>
      </c>
      <c r="B930" s="133" t="s">
        <v>2312</v>
      </c>
      <c r="C930" s="134" t="s">
        <v>2402</v>
      </c>
      <c r="D930" s="135" t="s">
        <v>2314</v>
      </c>
      <c r="E930" s="137">
        <v>1</v>
      </c>
      <c r="F930" s="225"/>
      <c r="G930" s="137"/>
    </row>
    <row r="931" spans="1:7" s="138" customFormat="1" ht="37.200000000000003" x14ac:dyDescent="0.3">
      <c r="A931" s="132" t="s">
        <v>2938</v>
      </c>
      <c r="B931" s="133" t="s">
        <v>2315</v>
      </c>
      <c r="C931" s="134" t="s">
        <v>2316</v>
      </c>
      <c r="D931" s="135" t="s">
        <v>157</v>
      </c>
      <c r="E931" s="137">
        <v>1</v>
      </c>
      <c r="F931" s="137">
        <v>44267</v>
      </c>
      <c r="G931" s="137">
        <v>44267</v>
      </c>
    </row>
    <row r="932" spans="1:7" s="138" customFormat="1" outlineLevel="3" x14ac:dyDescent="0.3">
      <c r="A932" s="139"/>
      <c r="B932" s="140"/>
      <c r="C932" s="141" t="s">
        <v>135</v>
      </c>
      <c r="D932" s="142"/>
      <c r="E932" s="143"/>
      <c r="F932" s="144"/>
      <c r="G932" s="145"/>
    </row>
    <row r="933" spans="1:7" s="138" customFormat="1" outlineLevel="3" x14ac:dyDescent="0.3">
      <c r="A933" s="139" t="s">
        <v>2939</v>
      </c>
      <c r="B933" s="140"/>
      <c r="C933" s="146" t="s">
        <v>136</v>
      </c>
      <c r="D933" s="147"/>
      <c r="E933" s="148"/>
      <c r="F933" s="149">
        <v>44249</v>
      </c>
      <c r="G933" s="149">
        <v>44249</v>
      </c>
    </row>
    <row r="934" spans="1:7" s="138" customFormat="1" outlineLevel="3" x14ac:dyDescent="0.3">
      <c r="A934" s="139"/>
      <c r="B934" s="140"/>
      <c r="C934" s="141" t="s">
        <v>138</v>
      </c>
      <c r="D934" s="142"/>
      <c r="E934" s="143"/>
      <c r="F934" s="145">
        <v>24329</v>
      </c>
      <c r="G934" s="145">
        <v>24329</v>
      </c>
    </row>
    <row r="935" spans="1:7" s="138" customFormat="1" ht="24" outlineLevel="2" x14ac:dyDescent="0.3">
      <c r="A935" s="150" t="s">
        <v>2940</v>
      </c>
      <c r="B935" s="151" t="s">
        <v>2317</v>
      </c>
      <c r="C935" s="152" t="s">
        <v>2318</v>
      </c>
      <c r="D935" s="151" t="s">
        <v>144</v>
      </c>
      <c r="E935" s="153">
        <v>10.3</v>
      </c>
      <c r="F935" s="154">
        <v>4296</v>
      </c>
      <c r="G935" s="154">
        <v>44248.800000000003</v>
      </c>
    </row>
    <row r="936" spans="1:7" s="138" customFormat="1" outlineLevel="3" x14ac:dyDescent="0.3">
      <c r="A936" s="139" t="s">
        <v>2941</v>
      </c>
      <c r="B936" s="140"/>
      <c r="C936" s="146" t="s">
        <v>141</v>
      </c>
      <c r="D936" s="147"/>
      <c r="E936" s="148"/>
      <c r="F936" s="149">
        <v>18</v>
      </c>
      <c r="G936" s="149">
        <v>18</v>
      </c>
    </row>
    <row r="937" spans="1:7" s="138" customFormat="1" ht="24" outlineLevel="2" x14ac:dyDescent="0.3">
      <c r="A937" s="150" t="s">
        <v>2942</v>
      </c>
      <c r="B937" s="151" t="s">
        <v>2309</v>
      </c>
      <c r="C937" s="152" t="s">
        <v>2310</v>
      </c>
      <c r="D937" s="151" t="s">
        <v>2311</v>
      </c>
      <c r="E937" s="153">
        <v>0.49</v>
      </c>
      <c r="F937" s="154">
        <v>37</v>
      </c>
      <c r="G937" s="154">
        <v>18.13</v>
      </c>
    </row>
    <row r="938" spans="1:7" s="138" customFormat="1" ht="26.4" x14ac:dyDescent="0.3">
      <c r="A938" s="132" t="s">
        <v>2943</v>
      </c>
      <c r="B938" s="133" t="s">
        <v>2312</v>
      </c>
      <c r="C938" s="134" t="s">
        <v>2403</v>
      </c>
      <c r="D938" s="135" t="s">
        <v>2314</v>
      </c>
      <c r="E938" s="137">
        <v>1</v>
      </c>
      <c r="F938" s="225"/>
      <c r="G938" s="137"/>
    </row>
    <row r="939" spans="1:7" s="138" customFormat="1" ht="26.4" x14ac:dyDescent="0.3">
      <c r="A939" s="132" t="s">
        <v>2944</v>
      </c>
      <c r="B939" s="133" t="s">
        <v>2312</v>
      </c>
      <c r="C939" s="134" t="s">
        <v>2768</v>
      </c>
      <c r="D939" s="135" t="s">
        <v>2314</v>
      </c>
      <c r="E939" s="137">
        <v>1</v>
      </c>
      <c r="F939" s="225"/>
      <c r="G939" s="137"/>
    </row>
    <row r="940" spans="1:7" s="138" customFormat="1" ht="37.200000000000003" x14ac:dyDescent="0.3">
      <c r="A940" s="132" t="s">
        <v>2945</v>
      </c>
      <c r="B940" s="133" t="s">
        <v>2416</v>
      </c>
      <c r="C940" s="134" t="s">
        <v>2417</v>
      </c>
      <c r="D940" s="135" t="s">
        <v>365</v>
      </c>
      <c r="E940" s="137">
        <v>1</v>
      </c>
      <c r="F940" s="137">
        <v>66447</v>
      </c>
      <c r="G940" s="137">
        <v>66447</v>
      </c>
    </row>
    <row r="941" spans="1:7" s="138" customFormat="1" outlineLevel="3" x14ac:dyDescent="0.3">
      <c r="A941" s="139"/>
      <c r="B941" s="140"/>
      <c r="C941" s="141" t="s">
        <v>135</v>
      </c>
      <c r="D941" s="142"/>
      <c r="E941" s="143"/>
      <c r="F941" s="144"/>
      <c r="G941" s="145"/>
    </row>
    <row r="942" spans="1:7" s="138" customFormat="1" outlineLevel="3" x14ac:dyDescent="0.3">
      <c r="A942" s="139" t="s">
        <v>2946</v>
      </c>
      <c r="B942" s="140"/>
      <c r="C942" s="146" t="s">
        <v>136</v>
      </c>
      <c r="D942" s="147"/>
      <c r="E942" s="148"/>
      <c r="F942" s="149">
        <v>66390</v>
      </c>
      <c r="G942" s="149">
        <v>66390</v>
      </c>
    </row>
    <row r="943" spans="1:7" s="138" customFormat="1" outlineLevel="3" x14ac:dyDescent="0.3">
      <c r="A943" s="139"/>
      <c r="B943" s="140"/>
      <c r="C943" s="141" t="s">
        <v>138</v>
      </c>
      <c r="D943" s="142"/>
      <c r="E943" s="143"/>
      <c r="F943" s="145">
        <v>36497</v>
      </c>
      <c r="G943" s="145">
        <v>36497</v>
      </c>
    </row>
    <row r="944" spans="1:7" s="138" customFormat="1" ht="24" outlineLevel="2" x14ac:dyDescent="0.3">
      <c r="A944" s="150" t="s">
        <v>2947</v>
      </c>
      <c r="B944" s="151" t="s">
        <v>2418</v>
      </c>
      <c r="C944" s="152" t="s">
        <v>2419</v>
      </c>
      <c r="D944" s="151" t="s">
        <v>144</v>
      </c>
      <c r="E944" s="153">
        <v>14.42</v>
      </c>
      <c r="F944" s="154">
        <v>4604</v>
      </c>
      <c r="G944" s="154">
        <v>66389.679999999993</v>
      </c>
    </row>
    <row r="945" spans="1:7" s="138" customFormat="1" outlineLevel="3" x14ac:dyDescent="0.3">
      <c r="A945" s="139" t="s">
        <v>2948</v>
      </c>
      <c r="B945" s="140"/>
      <c r="C945" s="146" t="s">
        <v>141</v>
      </c>
      <c r="D945" s="147"/>
      <c r="E945" s="148"/>
      <c r="F945" s="149">
        <v>57</v>
      </c>
      <c r="G945" s="149">
        <v>57</v>
      </c>
    </row>
    <row r="946" spans="1:7" s="138" customFormat="1" ht="24" outlineLevel="2" x14ac:dyDescent="0.3">
      <c r="A946" s="150" t="s">
        <v>2949</v>
      </c>
      <c r="B946" s="151" t="s">
        <v>2309</v>
      </c>
      <c r="C946" s="152" t="s">
        <v>2310</v>
      </c>
      <c r="D946" s="151" t="s">
        <v>2311</v>
      </c>
      <c r="E946" s="153">
        <v>1.55</v>
      </c>
      <c r="F946" s="154">
        <v>37</v>
      </c>
      <c r="G946" s="154">
        <v>57.35</v>
      </c>
    </row>
    <row r="947" spans="1:7" s="138" customFormat="1" ht="26.4" x14ac:dyDescent="0.3">
      <c r="A947" s="132" t="s">
        <v>2950</v>
      </c>
      <c r="B947" s="133" t="s">
        <v>2312</v>
      </c>
      <c r="C947" s="134" t="s">
        <v>2951</v>
      </c>
      <c r="D947" s="135" t="s">
        <v>2314</v>
      </c>
      <c r="E947" s="137">
        <v>1</v>
      </c>
      <c r="F947" s="225"/>
      <c r="G947" s="137"/>
    </row>
    <row r="948" spans="1:7" s="138" customFormat="1" ht="26.4" x14ac:dyDescent="0.3">
      <c r="A948" s="132" t="s">
        <v>2952</v>
      </c>
      <c r="B948" s="133" t="s">
        <v>2312</v>
      </c>
      <c r="C948" s="134" t="s">
        <v>2440</v>
      </c>
      <c r="D948" s="135" t="s">
        <v>2314</v>
      </c>
      <c r="E948" s="137">
        <v>1</v>
      </c>
      <c r="F948" s="225"/>
      <c r="G948" s="137"/>
    </row>
    <row r="949" spans="1:7" s="138" customFormat="1" ht="37.200000000000003" x14ac:dyDescent="0.3">
      <c r="A949" s="132" t="s">
        <v>2953</v>
      </c>
      <c r="B949" s="133" t="s">
        <v>2416</v>
      </c>
      <c r="C949" s="134" t="s">
        <v>2417</v>
      </c>
      <c r="D949" s="135" t="s">
        <v>365</v>
      </c>
      <c r="E949" s="137">
        <v>1</v>
      </c>
      <c r="F949" s="137">
        <v>66447</v>
      </c>
      <c r="G949" s="137">
        <v>66447</v>
      </c>
    </row>
    <row r="950" spans="1:7" s="138" customFormat="1" outlineLevel="3" x14ac:dyDescent="0.3">
      <c r="A950" s="139"/>
      <c r="B950" s="140"/>
      <c r="C950" s="141" t="s">
        <v>135</v>
      </c>
      <c r="D950" s="142"/>
      <c r="E950" s="143"/>
      <c r="F950" s="144"/>
      <c r="G950" s="145"/>
    </row>
    <row r="951" spans="1:7" s="138" customFormat="1" outlineLevel="3" x14ac:dyDescent="0.3">
      <c r="A951" s="139" t="s">
        <v>2954</v>
      </c>
      <c r="B951" s="140"/>
      <c r="C951" s="146" t="s">
        <v>136</v>
      </c>
      <c r="D951" s="147"/>
      <c r="E951" s="148"/>
      <c r="F951" s="149">
        <v>66390</v>
      </c>
      <c r="G951" s="149">
        <v>66390</v>
      </c>
    </row>
    <row r="952" spans="1:7" s="138" customFormat="1" outlineLevel="3" x14ac:dyDescent="0.3">
      <c r="A952" s="139"/>
      <c r="B952" s="140"/>
      <c r="C952" s="141" t="s">
        <v>138</v>
      </c>
      <c r="D952" s="142"/>
      <c r="E952" s="143"/>
      <c r="F952" s="145">
        <v>36497</v>
      </c>
      <c r="G952" s="145">
        <v>36497</v>
      </c>
    </row>
    <row r="953" spans="1:7" s="138" customFormat="1" ht="24" outlineLevel="2" x14ac:dyDescent="0.3">
      <c r="A953" s="150" t="s">
        <v>2955</v>
      </c>
      <c r="B953" s="151" t="s">
        <v>2418</v>
      </c>
      <c r="C953" s="152" t="s">
        <v>2419</v>
      </c>
      <c r="D953" s="151" t="s">
        <v>144</v>
      </c>
      <c r="E953" s="153">
        <v>14.42</v>
      </c>
      <c r="F953" s="154">
        <v>4604</v>
      </c>
      <c r="G953" s="154">
        <v>66389.679999999993</v>
      </c>
    </row>
    <row r="954" spans="1:7" s="138" customFormat="1" outlineLevel="3" x14ac:dyDescent="0.3">
      <c r="A954" s="139" t="s">
        <v>2956</v>
      </c>
      <c r="B954" s="140"/>
      <c r="C954" s="146" t="s">
        <v>141</v>
      </c>
      <c r="D954" s="147"/>
      <c r="E954" s="148"/>
      <c r="F954" s="149">
        <v>57</v>
      </c>
      <c r="G954" s="149">
        <v>57</v>
      </c>
    </row>
    <row r="955" spans="1:7" s="138" customFormat="1" ht="24" outlineLevel="2" x14ac:dyDescent="0.3">
      <c r="A955" s="150" t="s">
        <v>2957</v>
      </c>
      <c r="B955" s="151" t="s">
        <v>2309</v>
      </c>
      <c r="C955" s="152" t="s">
        <v>2310</v>
      </c>
      <c r="D955" s="151" t="s">
        <v>2311</v>
      </c>
      <c r="E955" s="153">
        <v>1.55</v>
      </c>
      <c r="F955" s="154">
        <v>37</v>
      </c>
      <c r="G955" s="154">
        <v>57.35</v>
      </c>
    </row>
    <row r="956" spans="1:7" s="138" customFormat="1" ht="26.4" x14ac:dyDescent="0.3">
      <c r="A956" s="132" t="s">
        <v>2958</v>
      </c>
      <c r="B956" s="133" t="s">
        <v>2312</v>
      </c>
      <c r="C956" s="134" t="s">
        <v>2959</v>
      </c>
      <c r="D956" s="135" t="s">
        <v>2314</v>
      </c>
      <c r="E956" s="137">
        <v>1</v>
      </c>
      <c r="F956" s="225"/>
      <c r="G956" s="137"/>
    </row>
    <row r="957" spans="1:7" s="138" customFormat="1" ht="26.4" x14ac:dyDescent="0.3">
      <c r="A957" s="132" t="s">
        <v>2960</v>
      </c>
      <c r="B957" s="133" t="s">
        <v>2312</v>
      </c>
      <c r="C957" s="134" t="s">
        <v>2439</v>
      </c>
      <c r="D957" s="135" t="s">
        <v>2314</v>
      </c>
      <c r="E957" s="137">
        <v>1</v>
      </c>
      <c r="F957" s="225"/>
      <c r="G957" s="137"/>
    </row>
    <row r="958" spans="1:7" s="138" customFormat="1" ht="26.4" x14ac:dyDescent="0.3">
      <c r="A958" s="132" t="s">
        <v>2961</v>
      </c>
      <c r="B958" s="133" t="s">
        <v>2312</v>
      </c>
      <c r="C958" s="134" t="s">
        <v>2437</v>
      </c>
      <c r="D958" s="135" t="s">
        <v>365</v>
      </c>
      <c r="E958" s="137">
        <v>1</v>
      </c>
      <c r="F958" s="225"/>
      <c r="G958" s="137"/>
    </row>
    <row r="959" spans="1:7" s="138" customFormat="1" ht="37.200000000000003" x14ac:dyDescent="0.3">
      <c r="A959" s="132" t="s">
        <v>2962</v>
      </c>
      <c r="B959" s="133" t="s">
        <v>2315</v>
      </c>
      <c r="C959" s="134" t="s">
        <v>2316</v>
      </c>
      <c r="D959" s="135" t="s">
        <v>157</v>
      </c>
      <c r="E959" s="137">
        <v>1</v>
      </c>
      <c r="F959" s="137">
        <v>44267</v>
      </c>
      <c r="G959" s="137">
        <v>44267</v>
      </c>
    </row>
    <row r="960" spans="1:7" s="138" customFormat="1" outlineLevel="3" x14ac:dyDescent="0.3">
      <c r="A960" s="139"/>
      <c r="B960" s="140"/>
      <c r="C960" s="141" t="s">
        <v>135</v>
      </c>
      <c r="D960" s="142"/>
      <c r="E960" s="143"/>
      <c r="F960" s="144"/>
      <c r="G960" s="145"/>
    </row>
    <row r="961" spans="1:7" s="138" customFormat="1" outlineLevel="3" x14ac:dyDescent="0.3">
      <c r="A961" s="139" t="s">
        <v>2963</v>
      </c>
      <c r="B961" s="140"/>
      <c r="C961" s="146" t="s">
        <v>136</v>
      </c>
      <c r="D961" s="147"/>
      <c r="E961" s="148"/>
      <c r="F961" s="149">
        <v>44249</v>
      </c>
      <c r="G961" s="149">
        <v>44249</v>
      </c>
    </row>
    <row r="962" spans="1:7" s="138" customFormat="1" outlineLevel="3" x14ac:dyDescent="0.3">
      <c r="A962" s="139"/>
      <c r="B962" s="140"/>
      <c r="C962" s="141" t="s">
        <v>138</v>
      </c>
      <c r="D962" s="142"/>
      <c r="E962" s="143"/>
      <c r="F962" s="145">
        <v>24329</v>
      </c>
      <c r="G962" s="145">
        <v>24329</v>
      </c>
    </row>
    <row r="963" spans="1:7" s="138" customFormat="1" ht="24" outlineLevel="2" x14ac:dyDescent="0.3">
      <c r="A963" s="150" t="s">
        <v>2964</v>
      </c>
      <c r="B963" s="151" t="s">
        <v>2317</v>
      </c>
      <c r="C963" s="152" t="s">
        <v>2318</v>
      </c>
      <c r="D963" s="151" t="s">
        <v>144</v>
      </c>
      <c r="E963" s="153">
        <v>10.3</v>
      </c>
      <c r="F963" s="154">
        <v>4296</v>
      </c>
      <c r="G963" s="154">
        <v>44248.800000000003</v>
      </c>
    </row>
    <row r="964" spans="1:7" s="138" customFormat="1" outlineLevel="3" x14ac:dyDescent="0.3">
      <c r="A964" s="139" t="s">
        <v>2965</v>
      </c>
      <c r="B964" s="140"/>
      <c r="C964" s="146" t="s">
        <v>141</v>
      </c>
      <c r="D964" s="147"/>
      <c r="E964" s="148"/>
      <c r="F964" s="149">
        <v>18</v>
      </c>
      <c r="G964" s="149">
        <v>18</v>
      </c>
    </row>
    <row r="965" spans="1:7" s="138" customFormat="1" ht="24" outlineLevel="2" x14ac:dyDescent="0.3">
      <c r="A965" s="150" t="s">
        <v>2966</v>
      </c>
      <c r="B965" s="151" t="s">
        <v>2309</v>
      </c>
      <c r="C965" s="152" t="s">
        <v>2310</v>
      </c>
      <c r="D965" s="151" t="s">
        <v>2311</v>
      </c>
      <c r="E965" s="153">
        <v>0.49</v>
      </c>
      <c r="F965" s="154">
        <v>37</v>
      </c>
      <c r="G965" s="154">
        <v>18.13</v>
      </c>
    </row>
    <row r="966" spans="1:7" s="138" customFormat="1" ht="26.4" x14ac:dyDescent="0.3">
      <c r="A966" s="132" t="s">
        <v>2967</v>
      </c>
      <c r="B966" s="133" t="s">
        <v>2312</v>
      </c>
      <c r="C966" s="134" t="s">
        <v>2403</v>
      </c>
      <c r="D966" s="135" t="s">
        <v>2314</v>
      </c>
      <c r="E966" s="137">
        <v>1</v>
      </c>
      <c r="F966" s="225"/>
      <c r="G966" s="137"/>
    </row>
    <row r="967" spans="1:7" s="138" customFormat="1" ht="37.200000000000003" x14ac:dyDescent="0.3">
      <c r="A967" s="132" t="s">
        <v>2968</v>
      </c>
      <c r="B967" s="133" t="s">
        <v>2328</v>
      </c>
      <c r="C967" s="134" t="s">
        <v>2329</v>
      </c>
      <c r="D967" s="135" t="s">
        <v>157</v>
      </c>
      <c r="E967" s="137">
        <v>1</v>
      </c>
      <c r="F967" s="137">
        <v>208400</v>
      </c>
      <c r="G967" s="137">
        <v>208400</v>
      </c>
    </row>
    <row r="968" spans="1:7" s="138" customFormat="1" outlineLevel="3" x14ac:dyDescent="0.3">
      <c r="A968" s="139"/>
      <c r="B968" s="140"/>
      <c r="C968" s="141" t="s">
        <v>135</v>
      </c>
      <c r="D968" s="142"/>
      <c r="E968" s="143"/>
      <c r="F968" s="144"/>
      <c r="G968" s="145"/>
    </row>
    <row r="969" spans="1:7" s="138" customFormat="1" outlineLevel="3" x14ac:dyDescent="0.3">
      <c r="A969" s="139" t="s">
        <v>2969</v>
      </c>
      <c r="B969" s="140"/>
      <c r="C969" s="146" t="s">
        <v>136</v>
      </c>
      <c r="D969" s="147"/>
      <c r="E969" s="148"/>
      <c r="F969" s="149">
        <v>182901</v>
      </c>
      <c r="G969" s="149">
        <v>182901</v>
      </c>
    </row>
    <row r="970" spans="1:7" s="138" customFormat="1" outlineLevel="3" x14ac:dyDescent="0.3">
      <c r="A970" s="139"/>
      <c r="B970" s="140"/>
      <c r="C970" s="141" t="s">
        <v>138</v>
      </c>
      <c r="D970" s="142"/>
      <c r="E970" s="143"/>
      <c r="F970" s="145">
        <v>100551</v>
      </c>
      <c r="G970" s="145">
        <v>100551</v>
      </c>
    </row>
    <row r="971" spans="1:7" s="138" customFormat="1" ht="24" outlineLevel="2" x14ac:dyDescent="0.3">
      <c r="A971" s="150" t="s">
        <v>2970</v>
      </c>
      <c r="B971" s="151" t="s">
        <v>2330</v>
      </c>
      <c r="C971" s="152" t="s">
        <v>2331</v>
      </c>
      <c r="D971" s="151" t="s">
        <v>144</v>
      </c>
      <c r="E971" s="153">
        <v>39.14</v>
      </c>
      <c r="F971" s="154">
        <v>4673</v>
      </c>
      <c r="G971" s="154">
        <v>182901.22</v>
      </c>
    </row>
    <row r="972" spans="1:7" s="138" customFormat="1" outlineLevel="3" x14ac:dyDescent="0.3">
      <c r="A972" s="139" t="s">
        <v>2971</v>
      </c>
      <c r="B972" s="140"/>
      <c r="C972" s="146" t="s">
        <v>139</v>
      </c>
      <c r="D972" s="147"/>
      <c r="E972" s="148"/>
      <c r="F972" s="149">
        <v>23832</v>
      </c>
      <c r="G972" s="149">
        <v>23832</v>
      </c>
    </row>
    <row r="973" spans="1:7" s="138" customFormat="1" outlineLevel="3" x14ac:dyDescent="0.3">
      <c r="A973" s="139"/>
      <c r="B973" s="140"/>
      <c r="C973" s="141" t="s">
        <v>140</v>
      </c>
      <c r="D973" s="142"/>
      <c r="E973" s="143"/>
      <c r="F973" s="145">
        <v>5636</v>
      </c>
      <c r="G973" s="145">
        <v>5636</v>
      </c>
    </row>
    <row r="974" spans="1:7" s="138" customFormat="1" ht="24" outlineLevel="2" x14ac:dyDescent="0.3">
      <c r="A974" s="150" t="s">
        <v>2972</v>
      </c>
      <c r="B974" s="151" t="s">
        <v>1370</v>
      </c>
      <c r="C974" s="152" t="s">
        <v>1371</v>
      </c>
      <c r="D974" s="151" t="s">
        <v>166</v>
      </c>
      <c r="E974" s="153">
        <v>2.1939000000000002</v>
      </c>
      <c r="F974" s="154">
        <v>10863</v>
      </c>
      <c r="G974" s="154">
        <v>23832.34</v>
      </c>
    </row>
    <row r="975" spans="1:7" s="138" customFormat="1" outlineLevel="2" x14ac:dyDescent="0.3">
      <c r="A975" s="155"/>
      <c r="B975" s="156"/>
      <c r="C975" s="157" t="s">
        <v>167</v>
      </c>
      <c r="D975" s="158" t="s">
        <v>144</v>
      </c>
      <c r="E975" s="159">
        <v>2.1939000000000002</v>
      </c>
      <c r="F975" s="160">
        <v>2569</v>
      </c>
      <c r="G975" s="160">
        <v>5636.13</v>
      </c>
    </row>
    <row r="976" spans="1:7" s="138" customFormat="1" outlineLevel="3" x14ac:dyDescent="0.3">
      <c r="A976" s="139" t="s">
        <v>2973</v>
      </c>
      <c r="B976" s="140"/>
      <c r="C976" s="146" t="s">
        <v>141</v>
      </c>
      <c r="D976" s="147"/>
      <c r="E976" s="148"/>
      <c r="F976" s="149">
        <v>1667</v>
      </c>
      <c r="G976" s="149">
        <v>1667</v>
      </c>
    </row>
    <row r="977" spans="1:7" s="138" customFormat="1" ht="24" outlineLevel="2" x14ac:dyDescent="0.3">
      <c r="A977" s="150" t="s">
        <v>2974</v>
      </c>
      <c r="B977" s="151" t="s">
        <v>2332</v>
      </c>
      <c r="C977" s="152" t="s">
        <v>2333</v>
      </c>
      <c r="D977" s="151" t="s">
        <v>352</v>
      </c>
      <c r="E977" s="153">
        <v>7.4999999999999997E-2</v>
      </c>
      <c r="F977" s="154">
        <v>1425</v>
      </c>
      <c r="G977" s="154">
        <v>106.88</v>
      </c>
    </row>
    <row r="978" spans="1:7" s="138" customFormat="1" ht="24" outlineLevel="2" x14ac:dyDescent="0.3">
      <c r="A978" s="150" t="s">
        <v>2975</v>
      </c>
      <c r="B978" s="151" t="s">
        <v>2334</v>
      </c>
      <c r="C978" s="152" t="s">
        <v>2335</v>
      </c>
      <c r="D978" s="151" t="s">
        <v>245</v>
      </c>
      <c r="E978" s="153">
        <v>1E-4</v>
      </c>
      <c r="F978" s="154">
        <v>7763690</v>
      </c>
      <c r="G978" s="154">
        <v>776.37</v>
      </c>
    </row>
    <row r="979" spans="1:7" s="138" customFormat="1" ht="24" outlineLevel="2" x14ac:dyDescent="0.3">
      <c r="A979" s="150" t="s">
        <v>2976</v>
      </c>
      <c r="B979" s="151" t="s">
        <v>2309</v>
      </c>
      <c r="C979" s="152" t="s">
        <v>2310</v>
      </c>
      <c r="D979" s="151" t="s">
        <v>2311</v>
      </c>
      <c r="E979" s="153">
        <v>0.4</v>
      </c>
      <c r="F979" s="154">
        <v>37</v>
      </c>
      <c r="G979" s="154">
        <v>14.8</v>
      </c>
    </row>
    <row r="980" spans="1:7" s="138" customFormat="1" ht="24" outlineLevel="2" x14ac:dyDescent="0.3">
      <c r="A980" s="150" t="s">
        <v>2977</v>
      </c>
      <c r="B980" s="151" t="s">
        <v>2336</v>
      </c>
      <c r="C980" s="152" t="s">
        <v>2337</v>
      </c>
      <c r="D980" s="151" t="s">
        <v>2338</v>
      </c>
      <c r="E980" s="153">
        <v>0.35</v>
      </c>
      <c r="F980" s="154">
        <v>1438</v>
      </c>
      <c r="G980" s="154">
        <v>503.3</v>
      </c>
    </row>
    <row r="981" spans="1:7" s="138" customFormat="1" ht="24" outlineLevel="2" x14ac:dyDescent="0.3">
      <c r="A981" s="150" t="s">
        <v>2978</v>
      </c>
      <c r="B981" s="151" t="s">
        <v>2339</v>
      </c>
      <c r="C981" s="152" t="s">
        <v>2340</v>
      </c>
      <c r="D981" s="151" t="s">
        <v>352</v>
      </c>
      <c r="E981" s="153">
        <v>5.5E-2</v>
      </c>
      <c r="F981" s="154">
        <v>4837</v>
      </c>
      <c r="G981" s="154">
        <v>266.04000000000002</v>
      </c>
    </row>
    <row r="982" spans="1:7" s="138" customFormat="1" ht="52.8" x14ac:dyDescent="0.3">
      <c r="A982" s="132" t="s">
        <v>2979</v>
      </c>
      <c r="B982" s="133" t="s">
        <v>2312</v>
      </c>
      <c r="C982" s="134" t="s">
        <v>2980</v>
      </c>
      <c r="D982" s="135" t="s">
        <v>2314</v>
      </c>
      <c r="E982" s="137">
        <v>1</v>
      </c>
      <c r="F982" s="225"/>
      <c r="G982" s="137"/>
    </row>
    <row r="983" spans="1:7" s="138" customFormat="1" ht="26.4" x14ac:dyDescent="0.3">
      <c r="A983" s="132" t="s">
        <v>2981</v>
      </c>
      <c r="B983" s="133" t="s">
        <v>2312</v>
      </c>
      <c r="C983" s="134" t="s">
        <v>2440</v>
      </c>
      <c r="D983" s="135" t="s">
        <v>2314</v>
      </c>
      <c r="E983" s="137">
        <v>1</v>
      </c>
      <c r="F983" s="225"/>
      <c r="G983" s="137"/>
    </row>
    <row r="984" spans="1:7" s="138" customFormat="1" ht="26.4" x14ac:dyDescent="0.3">
      <c r="A984" s="132" t="s">
        <v>2982</v>
      </c>
      <c r="B984" s="133" t="s">
        <v>2312</v>
      </c>
      <c r="C984" s="134" t="s">
        <v>2402</v>
      </c>
      <c r="D984" s="135" t="s">
        <v>2314</v>
      </c>
      <c r="E984" s="137">
        <v>1</v>
      </c>
      <c r="F984" s="225"/>
      <c r="G984" s="137"/>
    </row>
    <row r="985" spans="1:7" s="138" customFormat="1" ht="37.200000000000003" x14ac:dyDescent="0.3">
      <c r="A985" s="132" t="s">
        <v>2983</v>
      </c>
      <c r="B985" s="133" t="s">
        <v>2315</v>
      </c>
      <c r="C985" s="134" t="s">
        <v>2316</v>
      </c>
      <c r="D985" s="135" t="s">
        <v>157</v>
      </c>
      <c r="E985" s="137">
        <v>1</v>
      </c>
      <c r="F985" s="137">
        <v>44267</v>
      </c>
      <c r="G985" s="137">
        <v>44267</v>
      </c>
    </row>
    <row r="986" spans="1:7" s="138" customFormat="1" outlineLevel="3" x14ac:dyDescent="0.3">
      <c r="A986" s="139"/>
      <c r="B986" s="140"/>
      <c r="C986" s="141" t="s">
        <v>135</v>
      </c>
      <c r="D986" s="142"/>
      <c r="E986" s="143"/>
      <c r="F986" s="144"/>
      <c r="G986" s="145"/>
    </row>
    <row r="987" spans="1:7" s="138" customFormat="1" outlineLevel="3" x14ac:dyDescent="0.3">
      <c r="A987" s="139" t="s">
        <v>2984</v>
      </c>
      <c r="B987" s="140"/>
      <c r="C987" s="146" t="s">
        <v>136</v>
      </c>
      <c r="D987" s="147"/>
      <c r="E987" s="148"/>
      <c r="F987" s="149">
        <v>44249</v>
      </c>
      <c r="G987" s="149">
        <v>44249</v>
      </c>
    </row>
    <row r="988" spans="1:7" s="138" customFormat="1" outlineLevel="3" x14ac:dyDescent="0.3">
      <c r="A988" s="139"/>
      <c r="B988" s="140"/>
      <c r="C988" s="141" t="s">
        <v>138</v>
      </c>
      <c r="D988" s="142"/>
      <c r="E988" s="143"/>
      <c r="F988" s="145">
        <v>24329</v>
      </c>
      <c r="G988" s="145">
        <v>24329</v>
      </c>
    </row>
    <row r="989" spans="1:7" s="138" customFormat="1" ht="24" outlineLevel="2" x14ac:dyDescent="0.3">
      <c r="A989" s="150" t="s">
        <v>2985</v>
      </c>
      <c r="B989" s="151" t="s">
        <v>2317</v>
      </c>
      <c r="C989" s="152" t="s">
        <v>2318</v>
      </c>
      <c r="D989" s="151" t="s">
        <v>144</v>
      </c>
      <c r="E989" s="153">
        <v>10.3</v>
      </c>
      <c r="F989" s="154">
        <v>4296</v>
      </c>
      <c r="G989" s="154">
        <v>44248.800000000003</v>
      </c>
    </row>
    <row r="990" spans="1:7" s="138" customFormat="1" outlineLevel="3" x14ac:dyDescent="0.3">
      <c r="A990" s="139" t="s">
        <v>2986</v>
      </c>
      <c r="B990" s="140"/>
      <c r="C990" s="146" t="s">
        <v>141</v>
      </c>
      <c r="D990" s="147"/>
      <c r="E990" s="148"/>
      <c r="F990" s="149">
        <v>18</v>
      </c>
      <c r="G990" s="149">
        <v>18</v>
      </c>
    </row>
    <row r="991" spans="1:7" s="138" customFormat="1" ht="24" outlineLevel="2" x14ac:dyDescent="0.3">
      <c r="A991" s="150" t="s">
        <v>2987</v>
      </c>
      <c r="B991" s="151" t="s">
        <v>2309</v>
      </c>
      <c r="C991" s="152" t="s">
        <v>2310</v>
      </c>
      <c r="D991" s="151" t="s">
        <v>2311</v>
      </c>
      <c r="E991" s="153">
        <v>0.49</v>
      </c>
      <c r="F991" s="154">
        <v>37</v>
      </c>
      <c r="G991" s="154">
        <v>18.13</v>
      </c>
    </row>
    <row r="992" spans="1:7" s="138" customFormat="1" ht="26.4" x14ac:dyDescent="0.3">
      <c r="A992" s="132" t="s">
        <v>2988</v>
      </c>
      <c r="B992" s="133" t="s">
        <v>2312</v>
      </c>
      <c r="C992" s="134" t="s">
        <v>2326</v>
      </c>
      <c r="D992" s="135" t="s">
        <v>2314</v>
      </c>
      <c r="E992" s="137">
        <v>1</v>
      </c>
      <c r="F992" s="225"/>
      <c r="G992" s="137"/>
    </row>
    <row r="993" spans="1:7" s="138" customFormat="1" ht="26.4" x14ac:dyDescent="0.3">
      <c r="A993" s="132" t="s">
        <v>2989</v>
      </c>
      <c r="B993" s="133" t="s">
        <v>2312</v>
      </c>
      <c r="C993" s="134" t="s">
        <v>2606</v>
      </c>
      <c r="D993" s="135" t="s">
        <v>2314</v>
      </c>
      <c r="E993" s="137">
        <v>1</v>
      </c>
      <c r="F993" s="225"/>
      <c r="G993" s="137"/>
    </row>
    <row r="994" spans="1:7" s="138" customFormat="1" ht="39.6" x14ac:dyDescent="0.3">
      <c r="A994" s="132" t="s">
        <v>2990</v>
      </c>
      <c r="B994" s="133" t="s">
        <v>2312</v>
      </c>
      <c r="C994" s="134" t="s">
        <v>2770</v>
      </c>
      <c r="D994" s="135" t="s">
        <v>2314</v>
      </c>
      <c r="E994" s="137">
        <v>1</v>
      </c>
      <c r="F994" s="225"/>
      <c r="G994" s="137"/>
    </row>
    <row r="995" spans="1:7" s="138" customFormat="1" ht="39.6" x14ac:dyDescent="0.3">
      <c r="A995" s="132" t="s">
        <v>2991</v>
      </c>
      <c r="B995" s="133" t="s">
        <v>2312</v>
      </c>
      <c r="C995" s="134" t="s">
        <v>2690</v>
      </c>
      <c r="D995" s="135" t="s">
        <v>2314</v>
      </c>
      <c r="E995" s="137">
        <v>1</v>
      </c>
      <c r="F995" s="225"/>
      <c r="G995" s="137"/>
    </row>
    <row r="996" spans="1:7" s="138" customFormat="1" ht="37.200000000000003" x14ac:dyDescent="0.3">
      <c r="A996" s="132" t="s">
        <v>2992</v>
      </c>
      <c r="B996" s="133" t="s">
        <v>2416</v>
      </c>
      <c r="C996" s="134" t="s">
        <v>2417</v>
      </c>
      <c r="D996" s="135" t="s">
        <v>365</v>
      </c>
      <c r="E996" s="137">
        <v>1</v>
      </c>
      <c r="F996" s="137">
        <v>66447</v>
      </c>
      <c r="G996" s="137">
        <v>66447</v>
      </c>
    </row>
    <row r="997" spans="1:7" s="138" customFormat="1" outlineLevel="3" x14ac:dyDescent="0.3">
      <c r="A997" s="139"/>
      <c r="B997" s="140"/>
      <c r="C997" s="141" t="s">
        <v>135</v>
      </c>
      <c r="D997" s="142"/>
      <c r="E997" s="143"/>
      <c r="F997" s="144"/>
      <c r="G997" s="145"/>
    </row>
    <row r="998" spans="1:7" s="138" customFormat="1" outlineLevel="3" x14ac:dyDescent="0.3">
      <c r="A998" s="139" t="s">
        <v>2993</v>
      </c>
      <c r="B998" s="140"/>
      <c r="C998" s="146" t="s">
        <v>136</v>
      </c>
      <c r="D998" s="147"/>
      <c r="E998" s="148"/>
      <c r="F998" s="149">
        <v>66390</v>
      </c>
      <c r="G998" s="149">
        <v>66390</v>
      </c>
    </row>
    <row r="999" spans="1:7" s="138" customFormat="1" outlineLevel="3" x14ac:dyDescent="0.3">
      <c r="A999" s="139"/>
      <c r="B999" s="140"/>
      <c r="C999" s="141" t="s">
        <v>138</v>
      </c>
      <c r="D999" s="142"/>
      <c r="E999" s="143"/>
      <c r="F999" s="145">
        <v>36497</v>
      </c>
      <c r="G999" s="145">
        <v>36497</v>
      </c>
    </row>
    <row r="1000" spans="1:7" s="138" customFormat="1" ht="24" outlineLevel="2" x14ac:dyDescent="0.3">
      <c r="A1000" s="150" t="s">
        <v>2994</v>
      </c>
      <c r="B1000" s="151" t="s">
        <v>2418</v>
      </c>
      <c r="C1000" s="152" t="s">
        <v>2419</v>
      </c>
      <c r="D1000" s="151" t="s">
        <v>144</v>
      </c>
      <c r="E1000" s="153">
        <v>14.42</v>
      </c>
      <c r="F1000" s="154">
        <v>4604</v>
      </c>
      <c r="G1000" s="154">
        <v>66389.679999999993</v>
      </c>
    </row>
    <row r="1001" spans="1:7" s="138" customFormat="1" outlineLevel="3" x14ac:dyDescent="0.3">
      <c r="A1001" s="139" t="s">
        <v>2995</v>
      </c>
      <c r="B1001" s="140"/>
      <c r="C1001" s="146" t="s">
        <v>141</v>
      </c>
      <c r="D1001" s="147"/>
      <c r="E1001" s="148"/>
      <c r="F1001" s="149">
        <v>57</v>
      </c>
      <c r="G1001" s="149">
        <v>57</v>
      </c>
    </row>
    <row r="1002" spans="1:7" s="138" customFormat="1" ht="24" outlineLevel="2" x14ac:dyDescent="0.3">
      <c r="A1002" s="150" t="s">
        <v>2996</v>
      </c>
      <c r="B1002" s="151" t="s">
        <v>2309</v>
      </c>
      <c r="C1002" s="152" t="s">
        <v>2310</v>
      </c>
      <c r="D1002" s="151" t="s">
        <v>2311</v>
      </c>
      <c r="E1002" s="153">
        <v>1.55</v>
      </c>
      <c r="F1002" s="154">
        <v>37</v>
      </c>
      <c r="G1002" s="154">
        <v>57.35</v>
      </c>
    </row>
    <row r="1003" spans="1:7" s="138" customFormat="1" ht="26.4" x14ac:dyDescent="0.3">
      <c r="A1003" s="132" t="s">
        <v>2997</v>
      </c>
      <c r="B1003" s="133" t="s">
        <v>2312</v>
      </c>
      <c r="C1003" s="134" t="s">
        <v>2420</v>
      </c>
      <c r="D1003" s="135" t="s">
        <v>2314</v>
      </c>
      <c r="E1003" s="137">
        <v>1</v>
      </c>
      <c r="F1003" s="225"/>
      <c r="G1003" s="137"/>
    </row>
    <row r="1004" spans="1:7" s="138" customFormat="1" ht="26.4" x14ac:dyDescent="0.3">
      <c r="A1004" s="132" t="s">
        <v>2998</v>
      </c>
      <c r="B1004" s="133" t="s">
        <v>2312</v>
      </c>
      <c r="C1004" s="134" t="s">
        <v>2439</v>
      </c>
      <c r="D1004" s="135" t="s">
        <v>2314</v>
      </c>
      <c r="E1004" s="137">
        <v>1</v>
      </c>
      <c r="F1004" s="225"/>
      <c r="G1004" s="137"/>
    </row>
    <row r="1005" spans="1:7" s="138" customFormat="1" ht="26.4" x14ac:dyDescent="0.3">
      <c r="A1005" s="132" t="s">
        <v>2999</v>
      </c>
      <c r="B1005" s="133" t="s">
        <v>2312</v>
      </c>
      <c r="C1005" s="134" t="s">
        <v>2437</v>
      </c>
      <c r="D1005" s="135" t="s">
        <v>365</v>
      </c>
      <c r="E1005" s="137">
        <v>1</v>
      </c>
      <c r="F1005" s="225"/>
      <c r="G1005" s="137"/>
    </row>
    <row r="1006" spans="1:7" s="138" customFormat="1" ht="52.8" x14ac:dyDescent="0.3">
      <c r="A1006" s="132" t="s">
        <v>3000</v>
      </c>
      <c r="B1006" s="133" t="s">
        <v>2312</v>
      </c>
      <c r="C1006" s="134" t="s">
        <v>3001</v>
      </c>
      <c r="D1006" s="135" t="s">
        <v>2314</v>
      </c>
      <c r="E1006" s="137">
        <v>1</v>
      </c>
      <c r="F1006" s="225"/>
      <c r="G1006" s="137"/>
    </row>
    <row r="1007" spans="1:7" s="138" customFormat="1" ht="26.4" x14ac:dyDescent="0.3">
      <c r="A1007" s="132" t="s">
        <v>3002</v>
      </c>
      <c r="B1007" s="133" t="s">
        <v>2312</v>
      </c>
      <c r="C1007" s="134" t="s">
        <v>3003</v>
      </c>
      <c r="D1007" s="135" t="s">
        <v>2314</v>
      </c>
      <c r="E1007" s="137">
        <v>1</v>
      </c>
      <c r="F1007" s="225"/>
      <c r="G1007" s="137"/>
    </row>
    <row r="1008" spans="1:7" s="138" customFormat="1" ht="26.4" x14ac:dyDescent="0.3">
      <c r="A1008" s="132" t="s">
        <v>3004</v>
      </c>
      <c r="B1008" s="133" t="s">
        <v>2312</v>
      </c>
      <c r="C1008" s="134" t="s">
        <v>2402</v>
      </c>
      <c r="D1008" s="135" t="s">
        <v>2314</v>
      </c>
      <c r="E1008" s="137">
        <v>1</v>
      </c>
      <c r="F1008" s="225"/>
      <c r="G1008" s="137"/>
    </row>
    <row r="1009" spans="1:7" s="138" customFormat="1" ht="37.200000000000003" x14ac:dyDescent="0.3">
      <c r="A1009" s="132" t="s">
        <v>3005</v>
      </c>
      <c r="B1009" s="133" t="s">
        <v>2315</v>
      </c>
      <c r="C1009" s="134" t="s">
        <v>2316</v>
      </c>
      <c r="D1009" s="135" t="s">
        <v>157</v>
      </c>
      <c r="E1009" s="137">
        <v>1</v>
      </c>
      <c r="F1009" s="137">
        <v>44267</v>
      </c>
      <c r="G1009" s="137">
        <v>44267</v>
      </c>
    </row>
    <row r="1010" spans="1:7" s="138" customFormat="1" outlineLevel="3" x14ac:dyDescent="0.3">
      <c r="A1010" s="139"/>
      <c r="B1010" s="140"/>
      <c r="C1010" s="141" t="s">
        <v>135</v>
      </c>
      <c r="D1010" s="142"/>
      <c r="E1010" s="143"/>
      <c r="F1010" s="144"/>
      <c r="G1010" s="145"/>
    </row>
    <row r="1011" spans="1:7" s="138" customFormat="1" outlineLevel="3" x14ac:dyDescent="0.3">
      <c r="A1011" s="139" t="s">
        <v>3006</v>
      </c>
      <c r="B1011" s="140"/>
      <c r="C1011" s="146" t="s">
        <v>136</v>
      </c>
      <c r="D1011" s="147"/>
      <c r="E1011" s="148"/>
      <c r="F1011" s="149">
        <v>44249</v>
      </c>
      <c r="G1011" s="149">
        <v>44249</v>
      </c>
    </row>
    <row r="1012" spans="1:7" s="138" customFormat="1" outlineLevel="3" x14ac:dyDescent="0.3">
      <c r="A1012" s="139"/>
      <c r="B1012" s="140"/>
      <c r="C1012" s="141" t="s">
        <v>138</v>
      </c>
      <c r="D1012" s="142"/>
      <c r="E1012" s="143"/>
      <c r="F1012" s="145">
        <v>24329</v>
      </c>
      <c r="G1012" s="145">
        <v>24329</v>
      </c>
    </row>
    <row r="1013" spans="1:7" s="138" customFormat="1" ht="24" outlineLevel="2" x14ac:dyDescent="0.3">
      <c r="A1013" s="150" t="s">
        <v>3007</v>
      </c>
      <c r="B1013" s="151" t="s">
        <v>2317</v>
      </c>
      <c r="C1013" s="152" t="s">
        <v>2318</v>
      </c>
      <c r="D1013" s="151" t="s">
        <v>144</v>
      </c>
      <c r="E1013" s="153">
        <v>10.3</v>
      </c>
      <c r="F1013" s="154">
        <v>4296</v>
      </c>
      <c r="G1013" s="154">
        <v>44248.800000000003</v>
      </c>
    </row>
    <row r="1014" spans="1:7" s="138" customFormat="1" outlineLevel="3" x14ac:dyDescent="0.3">
      <c r="A1014" s="139" t="s">
        <v>3008</v>
      </c>
      <c r="B1014" s="140"/>
      <c r="C1014" s="146" t="s">
        <v>141</v>
      </c>
      <c r="D1014" s="147"/>
      <c r="E1014" s="148"/>
      <c r="F1014" s="149">
        <v>18</v>
      </c>
      <c r="G1014" s="149">
        <v>18</v>
      </c>
    </row>
    <row r="1015" spans="1:7" s="138" customFormat="1" ht="24" outlineLevel="2" x14ac:dyDescent="0.3">
      <c r="A1015" s="150" t="s">
        <v>3009</v>
      </c>
      <c r="B1015" s="151" t="s">
        <v>2309</v>
      </c>
      <c r="C1015" s="152" t="s">
        <v>2310</v>
      </c>
      <c r="D1015" s="151" t="s">
        <v>2311</v>
      </c>
      <c r="E1015" s="153">
        <v>0.49</v>
      </c>
      <c r="F1015" s="154">
        <v>37</v>
      </c>
      <c r="G1015" s="154">
        <v>18.13</v>
      </c>
    </row>
    <row r="1016" spans="1:7" s="138" customFormat="1" ht="26.4" x14ac:dyDescent="0.3">
      <c r="A1016" s="132" t="s">
        <v>3010</v>
      </c>
      <c r="B1016" s="133" t="s">
        <v>2312</v>
      </c>
      <c r="C1016" s="134" t="s">
        <v>2403</v>
      </c>
      <c r="D1016" s="135" t="s">
        <v>2314</v>
      </c>
      <c r="E1016" s="137">
        <v>1</v>
      </c>
      <c r="F1016" s="225"/>
      <c r="G1016" s="137"/>
    </row>
    <row r="1017" spans="1:7" s="138" customFormat="1" ht="26.4" x14ac:dyDescent="0.3">
      <c r="A1017" s="132" t="s">
        <v>3011</v>
      </c>
      <c r="B1017" s="133" t="s">
        <v>2312</v>
      </c>
      <c r="C1017" s="134" t="s">
        <v>3012</v>
      </c>
      <c r="D1017" s="135" t="s">
        <v>2314</v>
      </c>
      <c r="E1017" s="137">
        <v>1</v>
      </c>
      <c r="F1017" s="225"/>
      <c r="G1017" s="137"/>
    </row>
    <row r="1018" spans="1:7" s="138" customFormat="1" ht="37.200000000000003" x14ac:dyDescent="0.3">
      <c r="A1018" s="132" t="s">
        <v>3013</v>
      </c>
      <c r="B1018" s="133" t="s">
        <v>2315</v>
      </c>
      <c r="C1018" s="134" t="s">
        <v>2316</v>
      </c>
      <c r="D1018" s="135" t="s">
        <v>157</v>
      </c>
      <c r="E1018" s="137">
        <v>1</v>
      </c>
      <c r="F1018" s="137">
        <v>44267</v>
      </c>
      <c r="G1018" s="137">
        <v>44267</v>
      </c>
    </row>
    <row r="1019" spans="1:7" s="138" customFormat="1" outlineLevel="3" x14ac:dyDescent="0.3">
      <c r="A1019" s="139"/>
      <c r="B1019" s="140"/>
      <c r="C1019" s="141" t="s">
        <v>135</v>
      </c>
      <c r="D1019" s="142"/>
      <c r="E1019" s="143"/>
      <c r="F1019" s="144"/>
      <c r="G1019" s="145"/>
    </row>
    <row r="1020" spans="1:7" s="138" customFormat="1" outlineLevel="3" x14ac:dyDescent="0.3">
      <c r="A1020" s="139" t="s">
        <v>3014</v>
      </c>
      <c r="B1020" s="140"/>
      <c r="C1020" s="146" t="s">
        <v>136</v>
      </c>
      <c r="D1020" s="147"/>
      <c r="E1020" s="148"/>
      <c r="F1020" s="149">
        <v>44249</v>
      </c>
      <c r="G1020" s="149">
        <v>44249</v>
      </c>
    </row>
    <row r="1021" spans="1:7" s="138" customFormat="1" outlineLevel="3" x14ac:dyDescent="0.3">
      <c r="A1021" s="139"/>
      <c r="B1021" s="140"/>
      <c r="C1021" s="141" t="s">
        <v>138</v>
      </c>
      <c r="D1021" s="142"/>
      <c r="E1021" s="143"/>
      <c r="F1021" s="145">
        <v>24329</v>
      </c>
      <c r="G1021" s="145">
        <v>24329</v>
      </c>
    </row>
    <row r="1022" spans="1:7" s="138" customFormat="1" ht="24" outlineLevel="2" x14ac:dyDescent="0.3">
      <c r="A1022" s="150" t="s">
        <v>3015</v>
      </c>
      <c r="B1022" s="151" t="s">
        <v>2317</v>
      </c>
      <c r="C1022" s="152" t="s">
        <v>2318</v>
      </c>
      <c r="D1022" s="151" t="s">
        <v>144</v>
      </c>
      <c r="E1022" s="153">
        <v>10.3</v>
      </c>
      <c r="F1022" s="154">
        <v>4296</v>
      </c>
      <c r="G1022" s="154">
        <v>44248.800000000003</v>
      </c>
    </row>
    <row r="1023" spans="1:7" s="138" customFormat="1" outlineLevel="3" x14ac:dyDescent="0.3">
      <c r="A1023" s="139" t="s">
        <v>3016</v>
      </c>
      <c r="B1023" s="140"/>
      <c r="C1023" s="146" t="s">
        <v>141</v>
      </c>
      <c r="D1023" s="147"/>
      <c r="E1023" s="148"/>
      <c r="F1023" s="149">
        <v>18</v>
      </c>
      <c r="G1023" s="149">
        <v>18</v>
      </c>
    </row>
    <row r="1024" spans="1:7" s="138" customFormat="1" ht="24" outlineLevel="2" x14ac:dyDescent="0.3">
      <c r="A1024" s="150" t="s">
        <v>3017</v>
      </c>
      <c r="B1024" s="151" t="s">
        <v>2309</v>
      </c>
      <c r="C1024" s="152" t="s">
        <v>2310</v>
      </c>
      <c r="D1024" s="151" t="s">
        <v>2311</v>
      </c>
      <c r="E1024" s="153">
        <v>0.49</v>
      </c>
      <c r="F1024" s="154">
        <v>37</v>
      </c>
      <c r="G1024" s="154">
        <v>18.13</v>
      </c>
    </row>
    <row r="1025" spans="1:7" s="138" customFormat="1" ht="39.6" x14ac:dyDescent="0.3">
      <c r="A1025" s="132" t="s">
        <v>3018</v>
      </c>
      <c r="B1025" s="133" t="s">
        <v>2312</v>
      </c>
      <c r="C1025" s="134" t="s">
        <v>3019</v>
      </c>
      <c r="D1025" s="135" t="s">
        <v>2314</v>
      </c>
      <c r="E1025" s="137">
        <v>1</v>
      </c>
      <c r="F1025" s="225"/>
      <c r="G1025" s="137"/>
    </row>
    <row r="1026" spans="1:7" ht="13.8" x14ac:dyDescent="0.25">
      <c r="A1026" s="107"/>
      <c r="B1026" s="108" t="s">
        <v>3020</v>
      </c>
      <c r="C1026" s="109" t="s">
        <v>3021</v>
      </c>
      <c r="D1026" s="110"/>
      <c r="E1026" s="111"/>
      <c r="F1026" s="111"/>
      <c r="G1026" s="112">
        <v>1307889</v>
      </c>
    </row>
    <row r="1027" spans="1:7" s="19" customFormat="1" outlineLevel="1" x14ac:dyDescent="0.3">
      <c r="A1027" s="113"/>
      <c r="B1027" s="114"/>
      <c r="C1027" s="115" t="s">
        <v>135</v>
      </c>
      <c r="D1027" s="116"/>
      <c r="E1027" s="117"/>
      <c r="F1027" s="117"/>
      <c r="G1027" s="118"/>
    </row>
    <row r="1028" spans="1:7" s="19" customFormat="1" outlineLevel="1" x14ac:dyDescent="0.3">
      <c r="A1028" s="119"/>
      <c r="B1028" s="120"/>
      <c r="C1028" s="121" t="s">
        <v>136</v>
      </c>
      <c r="D1028" s="122" t="s">
        <v>137</v>
      </c>
      <c r="E1028" s="123"/>
      <c r="F1028" s="123"/>
      <c r="G1028" s="124">
        <v>1302468</v>
      </c>
    </row>
    <row r="1029" spans="1:7" s="19" customFormat="1" outlineLevel="1" x14ac:dyDescent="0.3">
      <c r="A1029" s="113"/>
      <c r="B1029" s="114"/>
      <c r="C1029" s="115" t="s">
        <v>138</v>
      </c>
      <c r="D1029" s="116" t="s">
        <v>137</v>
      </c>
      <c r="E1029" s="117"/>
      <c r="F1029" s="117"/>
      <c r="G1029" s="118">
        <v>716075</v>
      </c>
    </row>
    <row r="1030" spans="1:7" s="19" customFormat="1" outlineLevel="1" x14ac:dyDescent="0.3">
      <c r="A1030" s="119"/>
      <c r="B1030" s="120"/>
      <c r="C1030" s="121" t="s">
        <v>139</v>
      </c>
      <c r="D1030" s="122" t="s">
        <v>137</v>
      </c>
      <c r="E1030" s="123"/>
      <c r="F1030" s="123"/>
      <c r="G1030" s="124">
        <v>2590</v>
      </c>
    </row>
    <row r="1031" spans="1:7" s="19" customFormat="1" outlineLevel="1" x14ac:dyDescent="0.3">
      <c r="A1031" s="113"/>
      <c r="B1031" s="114"/>
      <c r="C1031" s="115" t="s">
        <v>140</v>
      </c>
      <c r="D1031" s="116" t="s">
        <v>137</v>
      </c>
      <c r="E1031" s="117"/>
      <c r="F1031" s="117"/>
      <c r="G1031" s="118">
        <v>846</v>
      </c>
    </row>
    <row r="1032" spans="1:7" s="19" customFormat="1" outlineLevel="1" x14ac:dyDescent="0.3">
      <c r="A1032" s="119"/>
      <c r="B1032" s="120"/>
      <c r="C1032" s="121" t="s">
        <v>141</v>
      </c>
      <c r="D1032" s="122" t="s">
        <v>137</v>
      </c>
      <c r="E1032" s="123"/>
      <c r="F1032" s="123"/>
      <c r="G1032" s="124">
        <v>2831</v>
      </c>
    </row>
    <row r="1033" spans="1:7" s="19" customFormat="1" outlineLevel="1" x14ac:dyDescent="0.3">
      <c r="A1033" s="119"/>
      <c r="B1033" s="120"/>
      <c r="C1033" s="121" t="s">
        <v>143</v>
      </c>
      <c r="D1033" s="122" t="s">
        <v>144</v>
      </c>
      <c r="E1033" s="124">
        <v>296</v>
      </c>
      <c r="F1033" s="123"/>
      <c r="G1033" s="124"/>
    </row>
    <row r="1034" spans="1:7" s="19" customFormat="1" x14ac:dyDescent="0.3">
      <c r="A1034" s="125"/>
      <c r="B1034" s="126"/>
      <c r="C1034" s="126"/>
      <c r="D1034" s="126"/>
      <c r="E1034" s="126"/>
      <c r="F1034" s="126"/>
      <c r="G1034" s="127"/>
    </row>
    <row r="1035" spans="1:7" s="138" customFormat="1" ht="26.4" x14ac:dyDescent="0.3">
      <c r="A1035" s="132" t="s">
        <v>3022</v>
      </c>
      <c r="B1035" s="133" t="s">
        <v>2312</v>
      </c>
      <c r="C1035" s="134" t="s">
        <v>2402</v>
      </c>
      <c r="D1035" s="135" t="s">
        <v>2314</v>
      </c>
      <c r="E1035" s="137">
        <v>3</v>
      </c>
      <c r="F1035" s="225"/>
      <c r="G1035" s="137"/>
    </row>
    <row r="1036" spans="1:7" s="138" customFormat="1" ht="37.200000000000003" x14ac:dyDescent="0.3">
      <c r="A1036" s="132" t="s">
        <v>3023</v>
      </c>
      <c r="B1036" s="133" t="s">
        <v>2315</v>
      </c>
      <c r="C1036" s="134" t="s">
        <v>2316</v>
      </c>
      <c r="D1036" s="135" t="s">
        <v>157</v>
      </c>
      <c r="E1036" s="137">
        <v>7</v>
      </c>
      <c r="F1036" s="137">
        <v>44267</v>
      </c>
      <c r="G1036" s="137">
        <v>309869</v>
      </c>
    </row>
    <row r="1037" spans="1:7" s="138" customFormat="1" outlineLevel="3" x14ac:dyDescent="0.3">
      <c r="A1037" s="139"/>
      <c r="B1037" s="140"/>
      <c r="C1037" s="141" t="s">
        <v>135</v>
      </c>
      <c r="D1037" s="142"/>
      <c r="E1037" s="143"/>
      <c r="F1037" s="144"/>
      <c r="G1037" s="145"/>
    </row>
    <row r="1038" spans="1:7" s="138" customFormat="1" outlineLevel="3" x14ac:dyDescent="0.3">
      <c r="A1038" s="139" t="s">
        <v>3024</v>
      </c>
      <c r="B1038" s="140"/>
      <c r="C1038" s="146" t="s">
        <v>136</v>
      </c>
      <c r="D1038" s="147"/>
      <c r="E1038" s="148"/>
      <c r="F1038" s="149">
        <v>44249</v>
      </c>
      <c r="G1038" s="149">
        <v>309743</v>
      </c>
    </row>
    <row r="1039" spans="1:7" s="138" customFormat="1" outlineLevel="3" x14ac:dyDescent="0.3">
      <c r="A1039" s="139"/>
      <c r="B1039" s="140"/>
      <c r="C1039" s="141" t="s">
        <v>138</v>
      </c>
      <c r="D1039" s="142"/>
      <c r="E1039" s="143"/>
      <c r="F1039" s="145">
        <v>24329</v>
      </c>
      <c r="G1039" s="145">
        <v>170303</v>
      </c>
    </row>
    <row r="1040" spans="1:7" s="138" customFormat="1" ht="24" outlineLevel="2" x14ac:dyDescent="0.3">
      <c r="A1040" s="150" t="s">
        <v>3025</v>
      </c>
      <c r="B1040" s="151" t="s">
        <v>2317</v>
      </c>
      <c r="C1040" s="152" t="s">
        <v>2318</v>
      </c>
      <c r="D1040" s="151" t="s">
        <v>144</v>
      </c>
      <c r="E1040" s="153">
        <v>72.099999999999994</v>
      </c>
      <c r="F1040" s="154">
        <v>4296</v>
      </c>
      <c r="G1040" s="154">
        <v>309741.59999999998</v>
      </c>
    </row>
    <row r="1041" spans="1:7" s="138" customFormat="1" outlineLevel="3" x14ac:dyDescent="0.3">
      <c r="A1041" s="139" t="s">
        <v>3026</v>
      </c>
      <c r="B1041" s="140"/>
      <c r="C1041" s="146" t="s">
        <v>141</v>
      </c>
      <c r="D1041" s="147"/>
      <c r="E1041" s="148"/>
      <c r="F1041" s="149">
        <v>18</v>
      </c>
      <c r="G1041" s="149">
        <v>126</v>
      </c>
    </row>
    <row r="1042" spans="1:7" s="138" customFormat="1" ht="24" outlineLevel="2" x14ac:dyDescent="0.3">
      <c r="A1042" s="150" t="s">
        <v>3027</v>
      </c>
      <c r="B1042" s="151" t="s">
        <v>2309</v>
      </c>
      <c r="C1042" s="152" t="s">
        <v>2310</v>
      </c>
      <c r="D1042" s="151" t="s">
        <v>2311</v>
      </c>
      <c r="E1042" s="153">
        <v>3.43</v>
      </c>
      <c r="F1042" s="154">
        <v>37</v>
      </c>
      <c r="G1042" s="154">
        <v>126.91</v>
      </c>
    </row>
    <row r="1043" spans="1:7" s="138" customFormat="1" ht="26.4" x14ac:dyDescent="0.3">
      <c r="A1043" s="132" t="s">
        <v>3028</v>
      </c>
      <c r="B1043" s="133" t="s">
        <v>2312</v>
      </c>
      <c r="C1043" s="134" t="s">
        <v>2403</v>
      </c>
      <c r="D1043" s="135" t="s">
        <v>2314</v>
      </c>
      <c r="E1043" s="137">
        <v>6</v>
      </c>
      <c r="F1043" s="225"/>
      <c r="G1043" s="137"/>
    </row>
    <row r="1044" spans="1:7" s="138" customFormat="1" ht="26.4" x14ac:dyDescent="0.3">
      <c r="A1044" s="132" t="s">
        <v>3029</v>
      </c>
      <c r="B1044" s="133" t="s">
        <v>2312</v>
      </c>
      <c r="C1044" s="134" t="s">
        <v>2319</v>
      </c>
      <c r="D1044" s="135" t="s">
        <v>2314</v>
      </c>
      <c r="E1044" s="137">
        <v>1</v>
      </c>
      <c r="F1044" s="225"/>
      <c r="G1044" s="137"/>
    </row>
    <row r="1045" spans="1:7" s="138" customFormat="1" ht="37.200000000000003" x14ac:dyDescent="0.3">
      <c r="A1045" s="132" t="s">
        <v>3030</v>
      </c>
      <c r="B1045" s="133" t="s">
        <v>2441</v>
      </c>
      <c r="C1045" s="134" t="s">
        <v>2442</v>
      </c>
      <c r="D1045" s="135" t="s">
        <v>157</v>
      </c>
      <c r="E1045" s="137">
        <v>1</v>
      </c>
      <c r="F1045" s="137">
        <v>61998</v>
      </c>
      <c r="G1045" s="137">
        <v>61998</v>
      </c>
    </row>
    <row r="1046" spans="1:7" s="138" customFormat="1" outlineLevel="3" x14ac:dyDescent="0.3">
      <c r="A1046" s="139"/>
      <c r="B1046" s="140"/>
      <c r="C1046" s="141" t="s">
        <v>135</v>
      </c>
      <c r="D1046" s="142"/>
      <c r="E1046" s="143"/>
      <c r="F1046" s="144"/>
      <c r="G1046" s="145"/>
    </row>
    <row r="1047" spans="1:7" s="138" customFormat="1" outlineLevel="3" x14ac:dyDescent="0.3">
      <c r="A1047" s="139" t="s">
        <v>3031</v>
      </c>
      <c r="B1047" s="140"/>
      <c r="C1047" s="146" t="s">
        <v>136</v>
      </c>
      <c r="D1047" s="147"/>
      <c r="E1047" s="148"/>
      <c r="F1047" s="149">
        <v>61648</v>
      </c>
      <c r="G1047" s="149">
        <v>61648</v>
      </c>
    </row>
    <row r="1048" spans="1:7" s="138" customFormat="1" outlineLevel="3" x14ac:dyDescent="0.3">
      <c r="A1048" s="139"/>
      <c r="B1048" s="140"/>
      <c r="C1048" s="141" t="s">
        <v>138</v>
      </c>
      <c r="D1048" s="142"/>
      <c r="E1048" s="143"/>
      <c r="F1048" s="145">
        <v>33890</v>
      </c>
      <c r="G1048" s="145">
        <v>33890</v>
      </c>
    </row>
    <row r="1049" spans="1:7" s="138" customFormat="1" ht="24" outlineLevel="2" x14ac:dyDescent="0.3">
      <c r="A1049" s="150" t="s">
        <v>3032</v>
      </c>
      <c r="B1049" s="151" t="s">
        <v>2418</v>
      </c>
      <c r="C1049" s="152" t="s">
        <v>2419</v>
      </c>
      <c r="D1049" s="151" t="s">
        <v>144</v>
      </c>
      <c r="E1049" s="153">
        <v>13.39</v>
      </c>
      <c r="F1049" s="154">
        <v>4604</v>
      </c>
      <c r="G1049" s="154">
        <v>61647.56</v>
      </c>
    </row>
    <row r="1050" spans="1:7" s="138" customFormat="1" outlineLevel="3" x14ac:dyDescent="0.3">
      <c r="A1050" s="139" t="s">
        <v>3033</v>
      </c>
      <c r="B1050" s="140"/>
      <c r="C1050" s="146" t="s">
        <v>141</v>
      </c>
      <c r="D1050" s="147"/>
      <c r="E1050" s="148"/>
      <c r="F1050" s="149">
        <v>350</v>
      </c>
      <c r="G1050" s="149">
        <v>350</v>
      </c>
    </row>
    <row r="1051" spans="1:7" s="138" customFormat="1" ht="24" outlineLevel="2" x14ac:dyDescent="0.3">
      <c r="A1051" s="150" t="s">
        <v>3034</v>
      </c>
      <c r="B1051" s="151" t="s">
        <v>2309</v>
      </c>
      <c r="C1051" s="152" t="s">
        <v>2310</v>
      </c>
      <c r="D1051" s="151" t="s">
        <v>2311</v>
      </c>
      <c r="E1051" s="153">
        <v>4.59</v>
      </c>
      <c r="F1051" s="154">
        <v>37</v>
      </c>
      <c r="G1051" s="154">
        <v>169.83</v>
      </c>
    </row>
    <row r="1052" spans="1:7" s="138" customFormat="1" ht="24" outlineLevel="2" x14ac:dyDescent="0.3">
      <c r="A1052" s="150" t="s">
        <v>3035</v>
      </c>
      <c r="B1052" s="151" t="s">
        <v>735</v>
      </c>
      <c r="C1052" s="152" t="s">
        <v>736</v>
      </c>
      <c r="D1052" s="151" t="s">
        <v>387</v>
      </c>
      <c r="E1052" s="154">
        <v>5</v>
      </c>
      <c r="F1052" s="154">
        <v>36</v>
      </c>
      <c r="G1052" s="154">
        <v>180</v>
      </c>
    </row>
    <row r="1053" spans="1:7" s="138" customFormat="1" ht="26.4" x14ac:dyDescent="0.3">
      <c r="A1053" s="132" t="s">
        <v>3036</v>
      </c>
      <c r="B1053" s="133" t="s">
        <v>2312</v>
      </c>
      <c r="C1053" s="134" t="s">
        <v>2614</v>
      </c>
      <c r="D1053" s="135" t="s">
        <v>2314</v>
      </c>
      <c r="E1053" s="137">
        <v>1</v>
      </c>
      <c r="F1053" s="225"/>
      <c r="G1053" s="137"/>
    </row>
    <row r="1054" spans="1:7" s="138" customFormat="1" ht="26.4" x14ac:dyDescent="0.3">
      <c r="A1054" s="132" t="s">
        <v>3037</v>
      </c>
      <c r="B1054" s="133" t="s">
        <v>2312</v>
      </c>
      <c r="C1054" s="134" t="s">
        <v>2400</v>
      </c>
      <c r="D1054" s="135" t="s">
        <v>2314</v>
      </c>
      <c r="E1054" s="137">
        <v>1</v>
      </c>
      <c r="F1054" s="225"/>
      <c r="G1054" s="137"/>
    </row>
    <row r="1055" spans="1:7" s="138" customFormat="1" ht="26.4" x14ac:dyDescent="0.3">
      <c r="A1055" s="132" t="s">
        <v>3038</v>
      </c>
      <c r="B1055" s="133" t="s">
        <v>2312</v>
      </c>
      <c r="C1055" s="134" t="s">
        <v>2574</v>
      </c>
      <c r="D1055" s="135" t="s">
        <v>2314</v>
      </c>
      <c r="E1055" s="137">
        <v>1</v>
      </c>
      <c r="F1055" s="225"/>
      <c r="G1055" s="137"/>
    </row>
    <row r="1056" spans="1:7" s="138" customFormat="1" ht="26.4" x14ac:dyDescent="0.3">
      <c r="A1056" s="132" t="s">
        <v>3039</v>
      </c>
      <c r="B1056" s="133" t="s">
        <v>2312</v>
      </c>
      <c r="C1056" s="134" t="s">
        <v>2402</v>
      </c>
      <c r="D1056" s="135" t="s">
        <v>2314</v>
      </c>
      <c r="E1056" s="137">
        <v>1</v>
      </c>
      <c r="F1056" s="225"/>
      <c r="G1056" s="137"/>
    </row>
    <row r="1057" spans="1:7" s="138" customFormat="1" ht="37.200000000000003" x14ac:dyDescent="0.3">
      <c r="A1057" s="132" t="s">
        <v>3040</v>
      </c>
      <c r="B1057" s="133" t="s">
        <v>2315</v>
      </c>
      <c r="C1057" s="134" t="s">
        <v>2316</v>
      </c>
      <c r="D1057" s="135" t="s">
        <v>157</v>
      </c>
      <c r="E1057" s="137">
        <v>2</v>
      </c>
      <c r="F1057" s="137">
        <v>44267</v>
      </c>
      <c r="G1057" s="137">
        <v>88534</v>
      </c>
    </row>
    <row r="1058" spans="1:7" s="138" customFormat="1" outlineLevel="3" x14ac:dyDescent="0.3">
      <c r="A1058" s="139"/>
      <c r="B1058" s="140"/>
      <c r="C1058" s="141" t="s">
        <v>135</v>
      </c>
      <c r="D1058" s="142"/>
      <c r="E1058" s="143"/>
      <c r="F1058" s="144"/>
      <c r="G1058" s="145"/>
    </row>
    <row r="1059" spans="1:7" s="138" customFormat="1" outlineLevel="3" x14ac:dyDescent="0.3">
      <c r="A1059" s="139" t="s">
        <v>3041</v>
      </c>
      <c r="B1059" s="140"/>
      <c r="C1059" s="146" t="s">
        <v>136</v>
      </c>
      <c r="D1059" s="147"/>
      <c r="E1059" s="148"/>
      <c r="F1059" s="149">
        <v>44249</v>
      </c>
      <c r="G1059" s="149">
        <v>88498</v>
      </c>
    </row>
    <row r="1060" spans="1:7" s="138" customFormat="1" outlineLevel="3" x14ac:dyDescent="0.3">
      <c r="A1060" s="139"/>
      <c r="B1060" s="140"/>
      <c r="C1060" s="141" t="s">
        <v>138</v>
      </c>
      <c r="D1060" s="142"/>
      <c r="E1060" s="143"/>
      <c r="F1060" s="145">
        <v>24329</v>
      </c>
      <c r="G1060" s="145">
        <v>48658</v>
      </c>
    </row>
    <row r="1061" spans="1:7" s="138" customFormat="1" ht="24" outlineLevel="2" x14ac:dyDescent="0.3">
      <c r="A1061" s="150" t="s">
        <v>3042</v>
      </c>
      <c r="B1061" s="151" t="s">
        <v>2317</v>
      </c>
      <c r="C1061" s="152" t="s">
        <v>2318</v>
      </c>
      <c r="D1061" s="151" t="s">
        <v>144</v>
      </c>
      <c r="E1061" s="153">
        <v>20.6</v>
      </c>
      <c r="F1061" s="154">
        <v>4296</v>
      </c>
      <c r="G1061" s="154">
        <v>88497.600000000006</v>
      </c>
    </row>
    <row r="1062" spans="1:7" s="138" customFormat="1" outlineLevel="3" x14ac:dyDescent="0.3">
      <c r="A1062" s="139" t="s">
        <v>3043</v>
      </c>
      <c r="B1062" s="140"/>
      <c r="C1062" s="146" t="s">
        <v>141</v>
      </c>
      <c r="D1062" s="147"/>
      <c r="E1062" s="148"/>
      <c r="F1062" s="149">
        <v>18</v>
      </c>
      <c r="G1062" s="149">
        <v>36</v>
      </c>
    </row>
    <row r="1063" spans="1:7" s="138" customFormat="1" ht="24" outlineLevel="2" x14ac:dyDescent="0.3">
      <c r="A1063" s="150" t="s">
        <v>3044</v>
      </c>
      <c r="B1063" s="151" t="s">
        <v>2309</v>
      </c>
      <c r="C1063" s="152" t="s">
        <v>2310</v>
      </c>
      <c r="D1063" s="151" t="s">
        <v>2311</v>
      </c>
      <c r="E1063" s="153">
        <v>0.98</v>
      </c>
      <c r="F1063" s="154">
        <v>37</v>
      </c>
      <c r="G1063" s="154">
        <v>36.26</v>
      </c>
    </row>
    <row r="1064" spans="1:7" s="138" customFormat="1" ht="26.4" x14ac:dyDescent="0.3">
      <c r="A1064" s="132" t="s">
        <v>3045</v>
      </c>
      <c r="B1064" s="133" t="s">
        <v>2312</v>
      </c>
      <c r="C1064" s="134" t="s">
        <v>2403</v>
      </c>
      <c r="D1064" s="135" t="s">
        <v>2314</v>
      </c>
      <c r="E1064" s="137">
        <v>2</v>
      </c>
      <c r="F1064" s="225"/>
      <c r="G1064" s="137"/>
    </row>
    <row r="1065" spans="1:7" s="138" customFormat="1" ht="26.4" x14ac:dyDescent="0.3">
      <c r="A1065" s="132" t="s">
        <v>3046</v>
      </c>
      <c r="B1065" s="133" t="s">
        <v>2312</v>
      </c>
      <c r="C1065" s="134" t="s">
        <v>3012</v>
      </c>
      <c r="D1065" s="135" t="s">
        <v>2314</v>
      </c>
      <c r="E1065" s="137">
        <v>1</v>
      </c>
      <c r="F1065" s="225"/>
      <c r="G1065" s="137"/>
    </row>
    <row r="1066" spans="1:7" s="138" customFormat="1" ht="39.6" x14ac:dyDescent="0.3">
      <c r="A1066" s="132" t="s">
        <v>3047</v>
      </c>
      <c r="B1066" s="133" t="s">
        <v>2312</v>
      </c>
      <c r="C1066" s="134" t="s">
        <v>2413</v>
      </c>
      <c r="D1066" s="135" t="s">
        <v>2314</v>
      </c>
      <c r="E1066" s="137">
        <v>2</v>
      </c>
      <c r="F1066" s="225"/>
      <c r="G1066" s="137"/>
    </row>
    <row r="1067" spans="1:7" s="138" customFormat="1" ht="26.4" x14ac:dyDescent="0.3">
      <c r="A1067" s="132" t="s">
        <v>3048</v>
      </c>
      <c r="B1067" s="133" t="s">
        <v>2312</v>
      </c>
      <c r="C1067" s="134" t="s">
        <v>2402</v>
      </c>
      <c r="D1067" s="135" t="s">
        <v>2314</v>
      </c>
      <c r="E1067" s="137">
        <v>4</v>
      </c>
      <c r="F1067" s="225"/>
      <c r="G1067" s="137"/>
    </row>
    <row r="1068" spans="1:7" s="138" customFormat="1" ht="37.200000000000003" x14ac:dyDescent="0.3">
      <c r="A1068" s="132" t="s">
        <v>3049</v>
      </c>
      <c r="B1068" s="133" t="s">
        <v>2315</v>
      </c>
      <c r="C1068" s="134" t="s">
        <v>2316</v>
      </c>
      <c r="D1068" s="135" t="s">
        <v>157</v>
      </c>
      <c r="E1068" s="137">
        <v>6</v>
      </c>
      <c r="F1068" s="137">
        <v>44267</v>
      </c>
      <c r="G1068" s="137">
        <v>265602</v>
      </c>
    </row>
    <row r="1069" spans="1:7" s="138" customFormat="1" outlineLevel="3" x14ac:dyDescent="0.3">
      <c r="A1069" s="139"/>
      <c r="B1069" s="140"/>
      <c r="C1069" s="141" t="s">
        <v>135</v>
      </c>
      <c r="D1069" s="142"/>
      <c r="E1069" s="143"/>
      <c r="F1069" s="144"/>
      <c r="G1069" s="145"/>
    </row>
    <row r="1070" spans="1:7" s="138" customFormat="1" outlineLevel="3" x14ac:dyDescent="0.3">
      <c r="A1070" s="139" t="s">
        <v>3050</v>
      </c>
      <c r="B1070" s="140"/>
      <c r="C1070" s="146" t="s">
        <v>136</v>
      </c>
      <c r="D1070" s="147"/>
      <c r="E1070" s="148"/>
      <c r="F1070" s="149">
        <v>44249</v>
      </c>
      <c r="G1070" s="149">
        <v>265494</v>
      </c>
    </row>
    <row r="1071" spans="1:7" s="138" customFormat="1" outlineLevel="3" x14ac:dyDescent="0.3">
      <c r="A1071" s="139"/>
      <c r="B1071" s="140"/>
      <c r="C1071" s="141" t="s">
        <v>138</v>
      </c>
      <c r="D1071" s="142"/>
      <c r="E1071" s="143"/>
      <c r="F1071" s="145">
        <v>24329</v>
      </c>
      <c r="G1071" s="145">
        <v>145974</v>
      </c>
    </row>
    <row r="1072" spans="1:7" s="138" customFormat="1" ht="24" outlineLevel="2" x14ac:dyDescent="0.3">
      <c r="A1072" s="150" t="s">
        <v>3051</v>
      </c>
      <c r="B1072" s="151" t="s">
        <v>2317</v>
      </c>
      <c r="C1072" s="152" t="s">
        <v>2318</v>
      </c>
      <c r="D1072" s="151" t="s">
        <v>144</v>
      </c>
      <c r="E1072" s="153">
        <v>61.8</v>
      </c>
      <c r="F1072" s="154">
        <v>4296</v>
      </c>
      <c r="G1072" s="154">
        <v>265492.8</v>
      </c>
    </row>
    <row r="1073" spans="1:7" s="138" customFormat="1" outlineLevel="3" x14ac:dyDescent="0.3">
      <c r="A1073" s="139" t="s">
        <v>3052</v>
      </c>
      <c r="B1073" s="140"/>
      <c r="C1073" s="146" t="s">
        <v>141</v>
      </c>
      <c r="D1073" s="147"/>
      <c r="E1073" s="148"/>
      <c r="F1073" s="149">
        <v>18</v>
      </c>
      <c r="G1073" s="149">
        <v>108</v>
      </c>
    </row>
    <row r="1074" spans="1:7" s="138" customFormat="1" ht="24" outlineLevel="2" x14ac:dyDescent="0.3">
      <c r="A1074" s="150" t="s">
        <v>3053</v>
      </c>
      <c r="B1074" s="151" t="s">
        <v>2309</v>
      </c>
      <c r="C1074" s="152" t="s">
        <v>2310</v>
      </c>
      <c r="D1074" s="151" t="s">
        <v>2311</v>
      </c>
      <c r="E1074" s="153">
        <v>2.94</v>
      </c>
      <c r="F1074" s="154">
        <v>37</v>
      </c>
      <c r="G1074" s="154">
        <v>108.78</v>
      </c>
    </row>
    <row r="1075" spans="1:7" s="138" customFormat="1" ht="26.4" x14ac:dyDescent="0.3">
      <c r="A1075" s="132" t="s">
        <v>3054</v>
      </c>
      <c r="B1075" s="133" t="s">
        <v>2312</v>
      </c>
      <c r="C1075" s="134" t="s">
        <v>2403</v>
      </c>
      <c r="D1075" s="135" t="s">
        <v>2314</v>
      </c>
      <c r="E1075" s="137">
        <v>5</v>
      </c>
      <c r="F1075" s="225"/>
      <c r="G1075" s="137"/>
    </row>
    <row r="1076" spans="1:7" s="138" customFormat="1" ht="26.4" x14ac:dyDescent="0.3">
      <c r="A1076" s="132" t="s">
        <v>3055</v>
      </c>
      <c r="B1076" s="133" t="s">
        <v>2312</v>
      </c>
      <c r="C1076" s="134" t="s">
        <v>2319</v>
      </c>
      <c r="D1076" s="135" t="s">
        <v>2314</v>
      </c>
      <c r="E1076" s="137">
        <v>1</v>
      </c>
      <c r="F1076" s="225"/>
      <c r="G1076" s="137"/>
    </row>
    <row r="1077" spans="1:7" s="138" customFormat="1" ht="37.200000000000003" x14ac:dyDescent="0.3">
      <c r="A1077" s="132" t="s">
        <v>3056</v>
      </c>
      <c r="B1077" s="133" t="s">
        <v>2441</v>
      </c>
      <c r="C1077" s="134" t="s">
        <v>2442</v>
      </c>
      <c r="D1077" s="135" t="s">
        <v>157</v>
      </c>
      <c r="E1077" s="137">
        <v>3</v>
      </c>
      <c r="F1077" s="137">
        <v>61998</v>
      </c>
      <c r="G1077" s="137">
        <v>185994</v>
      </c>
    </row>
    <row r="1078" spans="1:7" s="138" customFormat="1" outlineLevel="3" x14ac:dyDescent="0.3">
      <c r="A1078" s="139"/>
      <c r="B1078" s="140"/>
      <c r="C1078" s="141" t="s">
        <v>135</v>
      </c>
      <c r="D1078" s="142"/>
      <c r="E1078" s="143"/>
      <c r="F1078" s="144"/>
      <c r="G1078" s="145"/>
    </row>
    <row r="1079" spans="1:7" s="138" customFormat="1" outlineLevel="3" x14ac:dyDescent="0.3">
      <c r="A1079" s="139" t="s">
        <v>3057</v>
      </c>
      <c r="B1079" s="140"/>
      <c r="C1079" s="146" t="s">
        <v>136</v>
      </c>
      <c r="D1079" s="147"/>
      <c r="E1079" s="148"/>
      <c r="F1079" s="149">
        <v>61648</v>
      </c>
      <c r="G1079" s="149">
        <v>184944</v>
      </c>
    </row>
    <row r="1080" spans="1:7" s="138" customFormat="1" outlineLevel="3" x14ac:dyDescent="0.3">
      <c r="A1080" s="139"/>
      <c r="B1080" s="140"/>
      <c r="C1080" s="141" t="s">
        <v>138</v>
      </c>
      <c r="D1080" s="142"/>
      <c r="E1080" s="143"/>
      <c r="F1080" s="145">
        <v>33890</v>
      </c>
      <c r="G1080" s="145">
        <v>101670</v>
      </c>
    </row>
    <row r="1081" spans="1:7" s="138" customFormat="1" ht="24" outlineLevel="2" x14ac:dyDescent="0.3">
      <c r="A1081" s="150" t="s">
        <v>3058</v>
      </c>
      <c r="B1081" s="151" t="s">
        <v>2418</v>
      </c>
      <c r="C1081" s="152" t="s">
        <v>2419</v>
      </c>
      <c r="D1081" s="151" t="s">
        <v>144</v>
      </c>
      <c r="E1081" s="153">
        <v>40.17</v>
      </c>
      <c r="F1081" s="154">
        <v>4604</v>
      </c>
      <c r="G1081" s="154">
        <v>184942.68</v>
      </c>
    </row>
    <row r="1082" spans="1:7" s="138" customFormat="1" outlineLevel="3" x14ac:dyDescent="0.3">
      <c r="A1082" s="139" t="s">
        <v>3059</v>
      </c>
      <c r="B1082" s="140"/>
      <c r="C1082" s="146" t="s">
        <v>141</v>
      </c>
      <c r="D1082" s="147"/>
      <c r="E1082" s="148"/>
      <c r="F1082" s="149">
        <v>350</v>
      </c>
      <c r="G1082" s="149">
        <v>1050</v>
      </c>
    </row>
    <row r="1083" spans="1:7" s="138" customFormat="1" ht="24" outlineLevel="2" x14ac:dyDescent="0.3">
      <c r="A1083" s="150" t="s">
        <v>3060</v>
      </c>
      <c r="B1083" s="151" t="s">
        <v>2309</v>
      </c>
      <c r="C1083" s="152" t="s">
        <v>2310</v>
      </c>
      <c r="D1083" s="151" t="s">
        <v>2311</v>
      </c>
      <c r="E1083" s="153">
        <v>13.77</v>
      </c>
      <c r="F1083" s="154">
        <v>37</v>
      </c>
      <c r="G1083" s="154">
        <v>509.49</v>
      </c>
    </row>
    <row r="1084" spans="1:7" s="138" customFormat="1" ht="24" outlineLevel="2" x14ac:dyDescent="0.3">
      <c r="A1084" s="150" t="s">
        <v>3061</v>
      </c>
      <c r="B1084" s="151" t="s">
        <v>735</v>
      </c>
      <c r="C1084" s="152" t="s">
        <v>736</v>
      </c>
      <c r="D1084" s="151" t="s">
        <v>387</v>
      </c>
      <c r="E1084" s="154">
        <v>15</v>
      </c>
      <c r="F1084" s="154">
        <v>36</v>
      </c>
      <c r="G1084" s="154">
        <v>540</v>
      </c>
    </row>
    <row r="1085" spans="1:7" s="138" customFormat="1" ht="26.4" x14ac:dyDescent="0.3">
      <c r="A1085" s="132" t="s">
        <v>3062</v>
      </c>
      <c r="B1085" s="133" t="s">
        <v>2312</v>
      </c>
      <c r="C1085" s="134" t="s">
        <v>2614</v>
      </c>
      <c r="D1085" s="135" t="s">
        <v>2314</v>
      </c>
      <c r="E1085" s="137">
        <v>3</v>
      </c>
      <c r="F1085" s="225"/>
      <c r="G1085" s="137"/>
    </row>
    <row r="1086" spans="1:7" s="138" customFormat="1" ht="39.6" x14ac:dyDescent="0.3">
      <c r="A1086" s="132" t="s">
        <v>3063</v>
      </c>
      <c r="B1086" s="133" t="s">
        <v>2312</v>
      </c>
      <c r="C1086" s="134" t="s">
        <v>2413</v>
      </c>
      <c r="D1086" s="135" t="s">
        <v>2314</v>
      </c>
      <c r="E1086" s="137">
        <v>1</v>
      </c>
      <c r="F1086" s="225"/>
      <c r="G1086" s="137"/>
    </row>
    <row r="1087" spans="1:7" s="138" customFormat="1" ht="39.6" x14ac:dyDescent="0.3">
      <c r="A1087" s="132" t="s">
        <v>3064</v>
      </c>
      <c r="B1087" s="133" t="s">
        <v>2312</v>
      </c>
      <c r="C1087" s="134" t="s">
        <v>2413</v>
      </c>
      <c r="D1087" s="135" t="s">
        <v>2314</v>
      </c>
      <c r="E1087" s="137">
        <v>1</v>
      </c>
      <c r="F1087" s="225"/>
      <c r="G1087" s="137"/>
    </row>
    <row r="1088" spans="1:7" s="138" customFormat="1" ht="26.4" x14ac:dyDescent="0.3">
      <c r="A1088" s="132" t="s">
        <v>3065</v>
      </c>
      <c r="B1088" s="133" t="s">
        <v>2312</v>
      </c>
      <c r="C1088" s="134" t="s">
        <v>2439</v>
      </c>
      <c r="D1088" s="135" t="s">
        <v>2314</v>
      </c>
      <c r="E1088" s="137">
        <v>1</v>
      </c>
      <c r="F1088" s="225"/>
      <c r="G1088" s="137"/>
    </row>
    <row r="1089" spans="1:7" s="138" customFormat="1" ht="26.4" x14ac:dyDescent="0.3">
      <c r="A1089" s="132" t="s">
        <v>3066</v>
      </c>
      <c r="B1089" s="133" t="s">
        <v>2312</v>
      </c>
      <c r="C1089" s="134" t="s">
        <v>2437</v>
      </c>
      <c r="D1089" s="135" t="s">
        <v>365</v>
      </c>
      <c r="E1089" s="137">
        <v>1</v>
      </c>
      <c r="F1089" s="225"/>
      <c r="G1089" s="137"/>
    </row>
    <row r="1090" spans="1:7" s="138" customFormat="1" ht="39.6" x14ac:dyDescent="0.3">
      <c r="A1090" s="132" t="s">
        <v>3067</v>
      </c>
      <c r="B1090" s="133" t="s">
        <v>2312</v>
      </c>
      <c r="C1090" s="134" t="s">
        <v>3068</v>
      </c>
      <c r="D1090" s="135" t="s">
        <v>2314</v>
      </c>
      <c r="E1090" s="137">
        <v>1</v>
      </c>
      <c r="F1090" s="225"/>
      <c r="G1090" s="137"/>
    </row>
    <row r="1091" spans="1:7" s="138" customFormat="1" ht="39.6" x14ac:dyDescent="0.3">
      <c r="A1091" s="132" t="s">
        <v>3069</v>
      </c>
      <c r="B1091" s="133" t="s">
        <v>2312</v>
      </c>
      <c r="C1091" s="134" t="s">
        <v>3070</v>
      </c>
      <c r="D1091" s="135" t="s">
        <v>2314</v>
      </c>
      <c r="E1091" s="137">
        <v>1</v>
      </c>
      <c r="F1091" s="225"/>
      <c r="G1091" s="137"/>
    </row>
    <row r="1092" spans="1:7" s="138" customFormat="1" ht="39.6" x14ac:dyDescent="0.3">
      <c r="A1092" s="132" t="s">
        <v>3071</v>
      </c>
      <c r="B1092" s="133" t="s">
        <v>2312</v>
      </c>
      <c r="C1092" s="134" t="s">
        <v>3072</v>
      </c>
      <c r="D1092" s="135" t="s">
        <v>2314</v>
      </c>
      <c r="E1092" s="137">
        <v>1</v>
      </c>
      <c r="F1092" s="225"/>
      <c r="G1092" s="137"/>
    </row>
    <row r="1093" spans="1:7" s="138" customFormat="1" ht="39.6" x14ac:dyDescent="0.3">
      <c r="A1093" s="132" t="s">
        <v>3073</v>
      </c>
      <c r="B1093" s="133" t="s">
        <v>2312</v>
      </c>
      <c r="C1093" s="134" t="s">
        <v>2413</v>
      </c>
      <c r="D1093" s="135" t="s">
        <v>2314</v>
      </c>
      <c r="E1093" s="137">
        <v>1</v>
      </c>
      <c r="F1093" s="225"/>
      <c r="G1093" s="137"/>
    </row>
    <row r="1094" spans="1:7" s="138" customFormat="1" ht="26.4" x14ac:dyDescent="0.3">
      <c r="A1094" s="132" t="s">
        <v>3074</v>
      </c>
      <c r="B1094" s="133" t="s">
        <v>2312</v>
      </c>
      <c r="C1094" s="134" t="s">
        <v>3075</v>
      </c>
      <c r="D1094" s="135" t="s">
        <v>2314</v>
      </c>
      <c r="E1094" s="137">
        <v>1</v>
      </c>
      <c r="F1094" s="225"/>
      <c r="G1094" s="137"/>
    </row>
    <row r="1095" spans="1:7" s="138" customFormat="1" ht="26.4" x14ac:dyDescent="0.3">
      <c r="A1095" s="132" t="s">
        <v>3076</v>
      </c>
      <c r="B1095" s="133" t="s">
        <v>2312</v>
      </c>
      <c r="C1095" s="134" t="s">
        <v>2439</v>
      </c>
      <c r="D1095" s="135" t="s">
        <v>2314</v>
      </c>
      <c r="E1095" s="137">
        <v>1</v>
      </c>
      <c r="F1095" s="225"/>
      <c r="G1095" s="137"/>
    </row>
    <row r="1096" spans="1:7" s="138" customFormat="1" ht="26.4" x14ac:dyDescent="0.3">
      <c r="A1096" s="132" t="s">
        <v>3077</v>
      </c>
      <c r="B1096" s="133" t="s">
        <v>2312</v>
      </c>
      <c r="C1096" s="134" t="s">
        <v>2437</v>
      </c>
      <c r="D1096" s="135" t="s">
        <v>365</v>
      </c>
      <c r="E1096" s="137">
        <v>1</v>
      </c>
      <c r="F1096" s="225"/>
      <c r="G1096" s="137"/>
    </row>
    <row r="1097" spans="1:7" s="138" customFormat="1" ht="37.200000000000003" x14ac:dyDescent="0.3">
      <c r="A1097" s="132" t="s">
        <v>3078</v>
      </c>
      <c r="B1097" s="133" t="s">
        <v>2441</v>
      </c>
      <c r="C1097" s="134" t="s">
        <v>2442</v>
      </c>
      <c r="D1097" s="135" t="s">
        <v>157</v>
      </c>
      <c r="E1097" s="137">
        <v>2</v>
      </c>
      <c r="F1097" s="137">
        <v>61998</v>
      </c>
      <c r="G1097" s="137">
        <v>123996</v>
      </c>
    </row>
    <row r="1098" spans="1:7" s="138" customFormat="1" outlineLevel="3" x14ac:dyDescent="0.3">
      <c r="A1098" s="139"/>
      <c r="B1098" s="140"/>
      <c r="C1098" s="141" t="s">
        <v>135</v>
      </c>
      <c r="D1098" s="142"/>
      <c r="E1098" s="143"/>
      <c r="F1098" s="144"/>
      <c r="G1098" s="145"/>
    </row>
    <row r="1099" spans="1:7" s="138" customFormat="1" outlineLevel="3" x14ac:dyDescent="0.3">
      <c r="A1099" s="139" t="s">
        <v>3079</v>
      </c>
      <c r="B1099" s="140"/>
      <c r="C1099" s="146" t="s">
        <v>136</v>
      </c>
      <c r="D1099" s="147"/>
      <c r="E1099" s="148"/>
      <c r="F1099" s="149">
        <v>61648</v>
      </c>
      <c r="G1099" s="149">
        <v>123296</v>
      </c>
    </row>
    <row r="1100" spans="1:7" s="138" customFormat="1" outlineLevel="3" x14ac:dyDescent="0.3">
      <c r="A1100" s="139"/>
      <c r="B1100" s="140"/>
      <c r="C1100" s="141" t="s">
        <v>138</v>
      </c>
      <c r="D1100" s="142"/>
      <c r="E1100" s="143"/>
      <c r="F1100" s="145">
        <v>33890</v>
      </c>
      <c r="G1100" s="145">
        <v>67780</v>
      </c>
    </row>
    <row r="1101" spans="1:7" s="138" customFormat="1" ht="24" outlineLevel="2" x14ac:dyDescent="0.3">
      <c r="A1101" s="150" t="s">
        <v>3080</v>
      </c>
      <c r="B1101" s="151" t="s">
        <v>2418</v>
      </c>
      <c r="C1101" s="152" t="s">
        <v>2419</v>
      </c>
      <c r="D1101" s="151" t="s">
        <v>144</v>
      </c>
      <c r="E1101" s="153">
        <v>26.78</v>
      </c>
      <c r="F1101" s="154">
        <v>4604</v>
      </c>
      <c r="G1101" s="154">
        <v>123295.12</v>
      </c>
    </row>
    <row r="1102" spans="1:7" s="138" customFormat="1" outlineLevel="3" x14ac:dyDescent="0.3">
      <c r="A1102" s="139" t="s">
        <v>3081</v>
      </c>
      <c r="B1102" s="140"/>
      <c r="C1102" s="146" t="s">
        <v>141</v>
      </c>
      <c r="D1102" s="147"/>
      <c r="E1102" s="148"/>
      <c r="F1102" s="149">
        <v>350</v>
      </c>
      <c r="G1102" s="149">
        <v>700</v>
      </c>
    </row>
    <row r="1103" spans="1:7" s="138" customFormat="1" ht="24" outlineLevel="2" x14ac:dyDescent="0.3">
      <c r="A1103" s="150" t="s">
        <v>3082</v>
      </c>
      <c r="B1103" s="151" t="s">
        <v>2309</v>
      </c>
      <c r="C1103" s="152" t="s">
        <v>2310</v>
      </c>
      <c r="D1103" s="151" t="s">
        <v>2311</v>
      </c>
      <c r="E1103" s="153">
        <v>9.18</v>
      </c>
      <c r="F1103" s="154">
        <v>37</v>
      </c>
      <c r="G1103" s="154">
        <v>339.66</v>
      </c>
    </row>
    <row r="1104" spans="1:7" s="138" customFormat="1" ht="24" outlineLevel="2" x14ac:dyDescent="0.3">
      <c r="A1104" s="150" t="s">
        <v>3083</v>
      </c>
      <c r="B1104" s="151" t="s">
        <v>735</v>
      </c>
      <c r="C1104" s="152" t="s">
        <v>736</v>
      </c>
      <c r="D1104" s="151" t="s">
        <v>387</v>
      </c>
      <c r="E1104" s="154">
        <v>10</v>
      </c>
      <c r="F1104" s="154">
        <v>36</v>
      </c>
      <c r="G1104" s="154">
        <v>360</v>
      </c>
    </row>
    <row r="1105" spans="1:7" s="138" customFormat="1" ht="39.6" x14ac:dyDescent="0.3">
      <c r="A1105" s="132" t="s">
        <v>3084</v>
      </c>
      <c r="B1105" s="133" t="s">
        <v>2312</v>
      </c>
      <c r="C1105" s="134" t="s">
        <v>3085</v>
      </c>
      <c r="D1105" s="135" t="s">
        <v>2314</v>
      </c>
      <c r="E1105" s="137">
        <v>1</v>
      </c>
      <c r="F1105" s="225"/>
      <c r="G1105" s="137"/>
    </row>
    <row r="1106" spans="1:7" s="138" customFormat="1" ht="26.4" x14ac:dyDescent="0.3">
      <c r="A1106" s="132" t="s">
        <v>3086</v>
      </c>
      <c r="B1106" s="133" t="s">
        <v>2312</v>
      </c>
      <c r="C1106" s="134" t="s">
        <v>2614</v>
      </c>
      <c r="D1106" s="135" t="s">
        <v>2314</v>
      </c>
      <c r="E1106" s="137">
        <v>2</v>
      </c>
      <c r="F1106" s="225"/>
      <c r="G1106" s="137"/>
    </row>
    <row r="1107" spans="1:7" s="138" customFormat="1" ht="26.4" x14ac:dyDescent="0.3">
      <c r="A1107" s="132" t="s">
        <v>3087</v>
      </c>
      <c r="B1107" s="133" t="s">
        <v>2312</v>
      </c>
      <c r="C1107" s="134" t="s">
        <v>2400</v>
      </c>
      <c r="D1107" s="135" t="s">
        <v>2314</v>
      </c>
      <c r="E1107" s="137">
        <v>1</v>
      </c>
      <c r="F1107" s="225"/>
      <c r="G1107" s="137"/>
    </row>
    <row r="1108" spans="1:7" s="138" customFormat="1" ht="39.6" x14ac:dyDescent="0.3">
      <c r="A1108" s="132" t="s">
        <v>3088</v>
      </c>
      <c r="B1108" s="133" t="s">
        <v>2312</v>
      </c>
      <c r="C1108" s="134" t="s">
        <v>2413</v>
      </c>
      <c r="D1108" s="135" t="s">
        <v>2314</v>
      </c>
      <c r="E1108" s="137">
        <v>1</v>
      </c>
      <c r="F1108" s="225"/>
      <c r="G1108" s="137"/>
    </row>
    <row r="1109" spans="1:7" s="138" customFormat="1" ht="37.200000000000003" x14ac:dyDescent="0.3">
      <c r="A1109" s="132" t="s">
        <v>3089</v>
      </c>
      <c r="B1109" s="133" t="s">
        <v>2416</v>
      </c>
      <c r="C1109" s="134" t="s">
        <v>2417</v>
      </c>
      <c r="D1109" s="135" t="s">
        <v>365</v>
      </c>
      <c r="E1109" s="137">
        <v>1</v>
      </c>
      <c r="F1109" s="137">
        <v>66447</v>
      </c>
      <c r="G1109" s="137">
        <v>66447</v>
      </c>
    </row>
    <row r="1110" spans="1:7" s="138" customFormat="1" outlineLevel="3" x14ac:dyDescent="0.3">
      <c r="A1110" s="139"/>
      <c r="B1110" s="140"/>
      <c r="C1110" s="141" t="s">
        <v>135</v>
      </c>
      <c r="D1110" s="142"/>
      <c r="E1110" s="143"/>
      <c r="F1110" s="144"/>
      <c r="G1110" s="145"/>
    </row>
    <row r="1111" spans="1:7" s="138" customFormat="1" outlineLevel="3" x14ac:dyDescent="0.3">
      <c r="A1111" s="139" t="s">
        <v>3090</v>
      </c>
      <c r="B1111" s="140"/>
      <c r="C1111" s="146" t="s">
        <v>136</v>
      </c>
      <c r="D1111" s="147"/>
      <c r="E1111" s="148"/>
      <c r="F1111" s="149">
        <v>66390</v>
      </c>
      <c r="G1111" s="149">
        <v>66390</v>
      </c>
    </row>
    <row r="1112" spans="1:7" s="138" customFormat="1" outlineLevel="3" x14ac:dyDescent="0.3">
      <c r="A1112" s="139"/>
      <c r="B1112" s="140"/>
      <c r="C1112" s="141" t="s">
        <v>138</v>
      </c>
      <c r="D1112" s="142"/>
      <c r="E1112" s="143"/>
      <c r="F1112" s="145">
        <v>36497</v>
      </c>
      <c r="G1112" s="145">
        <v>36497</v>
      </c>
    </row>
    <row r="1113" spans="1:7" s="138" customFormat="1" ht="24" outlineLevel="2" x14ac:dyDescent="0.3">
      <c r="A1113" s="150" t="s">
        <v>3091</v>
      </c>
      <c r="B1113" s="151" t="s">
        <v>2418</v>
      </c>
      <c r="C1113" s="152" t="s">
        <v>2419</v>
      </c>
      <c r="D1113" s="151" t="s">
        <v>144</v>
      </c>
      <c r="E1113" s="153">
        <v>14.42</v>
      </c>
      <c r="F1113" s="154">
        <v>4604</v>
      </c>
      <c r="G1113" s="154">
        <v>66389.679999999993</v>
      </c>
    </row>
    <row r="1114" spans="1:7" s="138" customFormat="1" outlineLevel="3" x14ac:dyDescent="0.3">
      <c r="A1114" s="139" t="s">
        <v>3092</v>
      </c>
      <c r="B1114" s="140"/>
      <c r="C1114" s="146" t="s">
        <v>141</v>
      </c>
      <c r="D1114" s="147"/>
      <c r="E1114" s="148"/>
      <c r="F1114" s="149">
        <v>57</v>
      </c>
      <c r="G1114" s="149">
        <v>57</v>
      </c>
    </row>
    <row r="1115" spans="1:7" s="138" customFormat="1" ht="24" outlineLevel="2" x14ac:dyDescent="0.3">
      <c r="A1115" s="150" t="s">
        <v>3093</v>
      </c>
      <c r="B1115" s="151" t="s">
        <v>2309</v>
      </c>
      <c r="C1115" s="152" t="s">
        <v>2310</v>
      </c>
      <c r="D1115" s="151" t="s">
        <v>2311</v>
      </c>
      <c r="E1115" s="153">
        <v>1.55</v>
      </c>
      <c r="F1115" s="154">
        <v>37</v>
      </c>
      <c r="G1115" s="154">
        <v>57.35</v>
      </c>
    </row>
    <row r="1116" spans="1:7" s="138" customFormat="1" ht="26.4" x14ac:dyDescent="0.3">
      <c r="A1116" s="132" t="s">
        <v>3094</v>
      </c>
      <c r="B1116" s="133" t="s">
        <v>2312</v>
      </c>
      <c r="C1116" s="134" t="s">
        <v>2539</v>
      </c>
      <c r="D1116" s="135" t="s">
        <v>2314</v>
      </c>
      <c r="E1116" s="137">
        <v>1</v>
      </c>
      <c r="F1116" s="225"/>
      <c r="G1116" s="137"/>
    </row>
    <row r="1117" spans="1:7" s="138" customFormat="1" ht="26.4" x14ac:dyDescent="0.3">
      <c r="A1117" s="132" t="s">
        <v>3095</v>
      </c>
      <c r="B1117" s="133" t="s">
        <v>2312</v>
      </c>
      <c r="C1117" s="134" t="s">
        <v>2661</v>
      </c>
      <c r="D1117" s="135" t="s">
        <v>2314</v>
      </c>
      <c r="E1117" s="137">
        <v>1</v>
      </c>
      <c r="F1117" s="225"/>
      <c r="G1117" s="137"/>
    </row>
    <row r="1118" spans="1:7" s="138" customFormat="1" ht="26.4" x14ac:dyDescent="0.3">
      <c r="A1118" s="132" t="s">
        <v>3096</v>
      </c>
      <c r="B1118" s="133" t="s">
        <v>2312</v>
      </c>
      <c r="C1118" s="134" t="s">
        <v>3097</v>
      </c>
      <c r="D1118" s="135" t="s">
        <v>2314</v>
      </c>
      <c r="E1118" s="137">
        <v>1</v>
      </c>
      <c r="F1118" s="225"/>
      <c r="G1118" s="137"/>
    </row>
    <row r="1119" spans="1:7" s="138" customFormat="1" ht="39.6" x14ac:dyDescent="0.3">
      <c r="A1119" s="132" t="s">
        <v>3098</v>
      </c>
      <c r="B1119" s="133" t="s">
        <v>2312</v>
      </c>
      <c r="C1119" s="134" t="s">
        <v>2413</v>
      </c>
      <c r="D1119" s="135" t="s">
        <v>2314</v>
      </c>
      <c r="E1119" s="137">
        <v>1</v>
      </c>
      <c r="F1119" s="225"/>
      <c r="G1119" s="137"/>
    </row>
    <row r="1120" spans="1:7" s="138" customFormat="1" ht="37.200000000000003" x14ac:dyDescent="0.3">
      <c r="A1120" s="132" t="s">
        <v>3099</v>
      </c>
      <c r="B1120" s="133" t="s">
        <v>2441</v>
      </c>
      <c r="C1120" s="134" t="s">
        <v>2442</v>
      </c>
      <c r="D1120" s="135" t="s">
        <v>157</v>
      </c>
      <c r="E1120" s="137">
        <v>1</v>
      </c>
      <c r="F1120" s="137">
        <v>61998</v>
      </c>
      <c r="G1120" s="137">
        <v>61998</v>
      </c>
    </row>
    <row r="1121" spans="1:7" s="138" customFormat="1" outlineLevel="3" x14ac:dyDescent="0.3">
      <c r="A1121" s="139"/>
      <c r="B1121" s="140"/>
      <c r="C1121" s="141" t="s">
        <v>135</v>
      </c>
      <c r="D1121" s="142"/>
      <c r="E1121" s="143"/>
      <c r="F1121" s="144"/>
      <c r="G1121" s="145"/>
    </row>
    <row r="1122" spans="1:7" s="138" customFormat="1" outlineLevel="3" x14ac:dyDescent="0.3">
      <c r="A1122" s="139" t="s">
        <v>3100</v>
      </c>
      <c r="B1122" s="140"/>
      <c r="C1122" s="146" t="s">
        <v>136</v>
      </c>
      <c r="D1122" s="147"/>
      <c r="E1122" s="148"/>
      <c r="F1122" s="149">
        <v>61648</v>
      </c>
      <c r="G1122" s="149">
        <v>61648</v>
      </c>
    </row>
    <row r="1123" spans="1:7" s="138" customFormat="1" outlineLevel="3" x14ac:dyDescent="0.3">
      <c r="A1123" s="139"/>
      <c r="B1123" s="140"/>
      <c r="C1123" s="141" t="s">
        <v>138</v>
      </c>
      <c r="D1123" s="142"/>
      <c r="E1123" s="143"/>
      <c r="F1123" s="145">
        <v>33890</v>
      </c>
      <c r="G1123" s="145">
        <v>33890</v>
      </c>
    </row>
    <row r="1124" spans="1:7" s="138" customFormat="1" ht="24" outlineLevel="2" x14ac:dyDescent="0.3">
      <c r="A1124" s="150" t="s">
        <v>3101</v>
      </c>
      <c r="B1124" s="151" t="s">
        <v>2418</v>
      </c>
      <c r="C1124" s="152" t="s">
        <v>2419</v>
      </c>
      <c r="D1124" s="151" t="s">
        <v>144</v>
      </c>
      <c r="E1124" s="153">
        <v>13.39</v>
      </c>
      <c r="F1124" s="154">
        <v>4604</v>
      </c>
      <c r="G1124" s="154">
        <v>61647.56</v>
      </c>
    </row>
    <row r="1125" spans="1:7" s="138" customFormat="1" outlineLevel="3" x14ac:dyDescent="0.3">
      <c r="A1125" s="139" t="s">
        <v>3102</v>
      </c>
      <c r="B1125" s="140"/>
      <c r="C1125" s="146" t="s">
        <v>141</v>
      </c>
      <c r="D1125" s="147"/>
      <c r="E1125" s="148"/>
      <c r="F1125" s="149">
        <v>350</v>
      </c>
      <c r="G1125" s="149">
        <v>350</v>
      </c>
    </row>
    <row r="1126" spans="1:7" s="138" customFormat="1" ht="24" outlineLevel="2" x14ac:dyDescent="0.3">
      <c r="A1126" s="150" t="s">
        <v>3103</v>
      </c>
      <c r="B1126" s="151" t="s">
        <v>2309</v>
      </c>
      <c r="C1126" s="152" t="s">
        <v>2310</v>
      </c>
      <c r="D1126" s="151" t="s">
        <v>2311</v>
      </c>
      <c r="E1126" s="153">
        <v>4.59</v>
      </c>
      <c r="F1126" s="154">
        <v>37</v>
      </c>
      <c r="G1126" s="154">
        <v>169.83</v>
      </c>
    </row>
    <row r="1127" spans="1:7" s="138" customFormat="1" ht="24" outlineLevel="2" x14ac:dyDescent="0.3">
      <c r="A1127" s="150" t="s">
        <v>3104</v>
      </c>
      <c r="B1127" s="151" t="s">
        <v>735</v>
      </c>
      <c r="C1127" s="152" t="s">
        <v>736</v>
      </c>
      <c r="D1127" s="151" t="s">
        <v>387</v>
      </c>
      <c r="E1127" s="154">
        <v>5</v>
      </c>
      <c r="F1127" s="154">
        <v>36</v>
      </c>
      <c r="G1127" s="154">
        <v>180</v>
      </c>
    </row>
    <row r="1128" spans="1:7" s="138" customFormat="1" ht="26.4" x14ac:dyDescent="0.3">
      <c r="A1128" s="132" t="s">
        <v>3105</v>
      </c>
      <c r="B1128" s="133" t="s">
        <v>2312</v>
      </c>
      <c r="C1128" s="134" t="s">
        <v>2614</v>
      </c>
      <c r="D1128" s="135" t="s">
        <v>2314</v>
      </c>
      <c r="E1128" s="137">
        <v>1</v>
      </c>
      <c r="F1128" s="225"/>
      <c r="G1128" s="137"/>
    </row>
    <row r="1129" spans="1:7" s="138" customFormat="1" ht="26.4" x14ac:dyDescent="0.3">
      <c r="A1129" s="132" t="s">
        <v>3106</v>
      </c>
      <c r="B1129" s="133" t="s">
        <v>2312</v>
      </c>
      <c r="C1129" s="134" t="s">
        <v>2439</v>
      </c>
      <c r="D1129" s="135" t="s">
        <v>2314</v>
      </c>
      <c r="E1129" s="137">
        <v>1</v>
      </c>
      <c r="F1129" s="225"/>
      <c r="G1129" s="137"/>
    </row>
    <row r="1130" spans="1:7" s="138" customFormat="1" ht="26.4" x14ac:dyDescent="0.3">
      <c r="A1130" s="132" t="s">
        <v>3107</v>
      </c>
      <c r="B1130" s="133" t="s">
        <v>2312</v>
      </c>
      <c r="C1130" s="134" t="s">
        <v>2437</v>
      </c>
      <c r="D1130" s="135" t="s">
        <v>365</v>
      </c>
      <c r="E1130" s="137">
        <v>1</v>
      </c>
      <c r="F1130" s="225"/>
      <c r="G1130" s="137"/>
    </row>
    <row r="1131" spans="1:7" s="138" customFormat="1" ht="26.4" x14ac:dyDescent="0.3">
      <c r="A1131" s="132" t="s">
        <v>3108</v>
      </c>
      <c r="B1131" s="133" t="s">
        <v>2312</v>
      </c>
      <c r="C1131" s="134" t="s">
        <v>2402</v>
      </c>
      <c r="D1131" s="135" t="s">
        <v>2314</v>
      </c>
      <c r="E1131" s="137">
        <v>1</v>
      </c>
      <c r="F1131" s="225"/>
      <c r="G1131" s="137"/>
    </row>
    <row r="1132" spans="1:7" s="138" customFormat="1" ht="37.200000000000003" x14ac:dyDescent="0.3">
      <c r="A1132" s="132" t="s">
        <v>3109</v>
      </c>
      <c r="B1132" s="133" t="s">
        <v>2315</v>
      </c>
      <c r="C1132" s="134" t="s">
        <v>2316</v>
      </c>
      <c r="D1132" s="135" t="s">
        <v>157</v>
      </c>
      <c r="E1132" s="137">
        <v>1</v>
      </c>
      <c r="F1132" s="137">
        <v>44267</v>
      </c>
      <c r="G1132" s="137">
        <v>44267</v>
      </c>
    </row>
    <row r="1133" spans="1:7" s="138" customFormat="1" outlineLevel="3" x14ac:dyDescent="0.3">
      <c r="A1133" s="139"/>
      <c r="B1133" s="140"/>
      <c r="C1133" s="141" t="s">
        <v>135</v>
      </c>
      <c r="D1133" s="142"/>
      <c r="E1133" s="143"/>
      <c r="F1133" s="144"/>
      <c r="G1133" s="145"/>
    </row>
    <row r="1134" spans="1:7" s="138" customFormat="1" outlineLevel="3" x14ac:dyDescent="0.3">
      <c r="A1134" s="139" t="s">
        <v>3110</v>
      </c>
      <c r="B1134" s="140"/>
      <c r="C1134" s="146" t="s">
        <v>136</v>
      </c>
      <c r="D1134" s="147"/>
      <c r="E1134" s="148"/>
      <c r="F1134" s="149">
        <v>44249</v>
      </c>
      <c r="G1134" s="149">
        <v>44249</v>
      </c>
    </row>
    <row r="1135" spans="1:7" s="138" customFormat="1" outlineLevel="3" x14ac:dyDescent="0.3">
      <c r="A1135" s="139"/>
      <c r="B1135" s="140"/>
      <c r="C1135" s="141" t="s">
        <v>138</v>
      </c>
      <c r="D1135" s="142"/>
      <c r="E1135" s="143"/>
      <c r="F1135" s="145">
        <v>24329</v>
      </c>
      <c r="G1135" s="145">
        <v>24329</v>
      </c>
    </row>
    <row r="1136" spans="1:7" s="138" customFormat="1" ht="24" outlineLevel="2" x14ac:dyDescent="0.3">
      <c r="A1136" s="150" t="s">
        <v>3111</v>
      </c>
      <c r="B1136" s="151" t="s">
        <v>2317</v>
      </c>
      <c r="C1136" s="152" t="s">
        <v>2318</v>
      </c>
      <c r="D1136" s="151" t="s">
        <v>144</v>
      </c>
      <c r="E1136" s="153">
        <v>10.3</v>
      </c>
      <c r="F1136" s="154">
        <v>4296</v>
      </c>
      <c r="G1136" s="154">
        <v>44248.800000000003</v>
      </c>
    </row>
    <row r="1137" spans="1:7" s="138" customFormat="1" outlineLevel="3" x14ac:dyDescent="0.3">
      <c r="A1137" s="139" t="s">
        <v>3112</v>
      </c>
      <c r="B1137" s="140"/>
      <c r="C1137" s="146" t="s">
        <v>141</v>
      </c>
      <c r="D1137" s="147"/>
      <c r="E1137" s="148"/>
      <c r="F1137" s="149">
        <v>18</v>
      </c>
      <c r="G1137" s="149">
        <v>18</v>
      </c>
    </row>
    <row r="1138" spans="1:7" s="138" customFormat="1" ht="24" outlineLevel="2" x14ac:dyDescent="0.3">
      <c r="A1138" s="150" t="s">
        <v>3113</v>
      </c>
      <c r="B1138" s="151" t="s">
        <v>2309</v>
      </c>
      <c r="C1138" s="152" t="s">
        <v>2310</v>
      </c>
      <c r="D1138" s="151" t="s">
        <v>2311</v>
      </c>
      <c r="E1138" s="153">
        <v>0.49</v>
      </c>
      <c r="F1138" s="154">
        <v>37</v>
      </c>
      <c r="G1138" s="154">
        <v>18.13</v>
      </c>
    </row>
    <row r="1139" spans="1:7" s="138" customFormat="1" ht="26.4" x14ac:dyDescent="0.3">
      <c r="A1139" s="132" t="s">
        <v>3114</v>
      </c>
      <c r="B1139" s="133" t="s">
        <v>2312</v>
      </c>
      <c r="C1139" s="134" t="s">
        <v>2319</v>
      </c>
      <c r="D1139" s="135" t="s">
        <v>2314</v>
      </c>
      <c r="E1139" s="137">
        <v>1</v>
      </c>
      <c r="F1139" s="225"/>
      <c r="G1139" s="137"/>
    </row>
    <row r="1140" spans="1:7" s="138" customFormat="1" ht="26.4" x14ac:dyDescent="0.3">
      <c r="A1140" s="132" t="s">
        <v>3115</v>
      </c>
      <c r="B1140" s="133" t="s">
        <v>2312</v>
      </c>
      <c r="C1140" s="134" t="s">
        <v>2606</v>
      </c>
      <c r="D1140" s="135" t="s">
        <v>2314</v>
      </c>
      <c r="E1140" s="137">
        <v>1</v>
      </c>
      <c r="F1140" s="225"/>
      <c r="G1140" s="137"/>
    </row>
    <row r="1141" spans="1:7" s="138" customFormat="1" ht="39.6" x14ac:dyDescent="0.3">
      <c r="A1141" s="132" t="s">
        <v>3116</v>
      </c>
      <c r="B1141" s="133" t="s">
        <v>2312</v>
      </c>
      <c r="C1141" s="134" t="s">
        <v>2848</v>
      </c>
      <c r="D1141" s="135" t="s">
        <v>2314</v>
      </c>
      <c r="E1141" s="137">
        <v>1</v>
      </c>
      <c r="F1141" s="225"/>
      <c r="G1141" s="137"/>
    </row>
    <row r="1142" spans="1:7" s="138" customFormat="1" ht="26.4" x14ac:dyDescent="0.3">
      <c r="A1142" s="132" t="s">
        <v>3117</v>
      </c>
      <c r="B1142" s="133" t="s">
        <v>2312</v>
      </c>
      <c r="C1142" s="134" t="s">
        <v>2402</v>
      </c>
      <c r="D1142" s="135" t="s">
        <v>2314</v>
      </c>
      <c r="E1142" s="137">
        <v>1</v>
      </c>
      <c r="F1142" s="225"/>
      <c r="G1142" s="137"/>
    </row>
    <row r="1143" spans="1:7" s="138" customFormat="1" ht="37.200000000000003" x14ac:dyDescent="0.3">
      <c r="A1143" s="132" t="s">
        <v>3118</v>
      </c>
      <c r="B1143" s="133" t="s">
        <v>2315</v>
      </c>
      <c r="C1143" s="134" t="s">
        <v>2316</v>
      </c>
      <c r="D1143" s="135" t="s">
        <v>157</v>
      </c>
      <c r="E1143" s="137">
        <v>1</v>
      </c>
      <c r="F1143" s="137">
        <v>44267</v>
      </c>
      <c r="G1143" s="137">
        <v>44267</v>
      </c>
    </row>
    <row r="1144" spans="1:7" s="138" customFormat="1" outlineLevel="3" x14ac:dyDescent="0.3">
      <c r="A1144" s="139"/>
      <c r="B1144" s="140"/>
      <c r="C1144" s="141" t="s">
        <v>135</v>
      </c>
      <c r="D1144" s="142"/>
      <c r="E1144" s="143"/>
      <c r="F1144" s="144"/>
      <c r="G1144" s="145"/>
    </row>
    <row r="1145" spans="1:7" s="138" customFormat="1" outlineLevel="3" x14ac:dyDescent="0.3">
      <c r="A1145" s="139" t="s">
        <v>3119</v>
      </c>
      <c r="B1145" s="140"/>
      <c r="C1145" s="146" t="s">
        <v>136</v>
      </c>
      <c r="D1145" s="147"/>
      <c r="E1145" s="148"/>
      <c r="F1145" s="149">
        <v>44249</v>
      </c>
      <c r="G1145" s="149">
        <v>44249</v>
      </c>
    </row>
    <row r="1146" spans="1:7" s="138" customFormat="1" outlineLevel="3" x14ac:dyDescent="0.3">
      <c r="A1146" s="139"/>
      <c r="B1146" s="140"/>
      <c r="C1146" s="141" t="s">
        <v>138</v>
      </c>
      <c r="D1146" s="142"/>
      <c r="E1146" s="143"/>
      <c r="F1146" s="145">
        <v>24329</v>
      </c>
      <c r="G1146" s="145">
        <v>24329</v>
      </c>
    </row>
    <row r="1147" spans="1:7" s="138" customFormat="1" ht="24" outlineLevel="2" x14ac:dyDescent="0.3">
      <c r="A1147" s="150" t="s">
        <v>3120</v>
      </c>
      <c r="B1147" s="151" t="s">
        <v>2317</v>
      </c>
      <c r="C1147" s="152" t="s">
        <v>2318</v>
      </c>
      <c r="D1147" s="151" t="s">
        <v>144</v>
      </c>
      <c r="E1147" s="153">
        <v>10.3</v>
      </c>
      <c r="F1147" s="154">
        <v>4296</v>
      </c>
      <c r="G1147" s="154">
        <v>44248.800000000003</v>
      </c>
    </row>
    <row r="1148" spans="1:7" s="138" customFormat="1" outlineLevel="3" x14ac:dyDescent="0.3">
      <c r="A1148" s="139" t="s">
        <v>3121</v>
      </c>
      <c r="B1148" s="140"/>
      <c r="C1148" s="146" t="s">
        <v>141</v>
      </c>
      <c r="D1148" s="147"/>
      <c r="E1148" s="148"/>
      <c r="F1148" s="149">
        <v>18</v>
      </c>
      <c r="G1148" s="149">
        <v>18</v>
      </c>
    </row>
    <row r="1149" spans="1:7" s="138" customFormat="1" ht="24" outlineLevel="2" x14ac:dyDescent="0.3">
      <c r="A1149" s="150" t="s">
        <v>3122</v>
      </c>
      <c r="B1149" s="151" t="s">
        <v>2309</v>
      </c>
      <c r="C1149" s="152" t="s">
        <v>2310</v>
      </c>
      <c r="D1149" s="151" t="s">
        <v>2311</v>
      </c>
      <c r="E1149" s="153">
        <v>0.49</v>
      </c>
      <c r="F1149" s="154">
        <v>37</v>
      </c>
      <c r="G1149" s="154">
        <v>18.13</v>
      </c>
    </row>
    <row r="1150" spans="1:7" s="138" customFormat="1" ht="26.4" x14ac:dyDescent="0.3">
      <c r="A1150" s="132" t="s">
        <v>3123</v>
      </c>
      <c r="B1150" s="133" t="s">
        <v>2312</v>
      </c>
      <c r="C1150" s="134" t="s">
        <v>2403</v>
      </c>
      <c r="D1150" s="135" t="s">
        <v>2314</v>
      </c>
      <c r="E1150" s="137">
        <v>1</v>
      </c>
      <c r="F1150" s="225"/>
      <c r="G1150" s="137"/>
    </row>
    <row r="1151" spans="1:7" s="138" customFormat="1" ht="37.200000000000003" x14ac:dyDescent="0.3">
      <c r="A1151" s="132" t="s">
        <v>3124</v>
      </c>
      <c r="B1151" s="133" t="s">
        <v>2320</v>
      </c>
      <c r="C1151" s="134" t="s">
        <v>2321</v>
      </c>
      <c r="D1151" s="135" t="s">
        <v>157</v>
      </c>
      <c r="E1151" s="137">
        <v>2</v>
      </c>
      <c r="F1151" s="137">
        <v>5325</v>
      </c>
      <c r="G1151" s="137">
        <v>10650</v>
      </c>
    </row>
    <row r="1152" spans="1:7" s="138" customFormat="1" outlineLevel="3" x14ac:dyDescent="0.3">
      <c r="A1152" s="139"/>
      <c r="B1152" s="140"/>
      <c r="C1152" s="141" t="s">
        <v>135</v>
      </c>
      <c r="D1152" s="142"/>
      <c r="E1152" s="143"/>
      <c r="F1152" s="144"/>
      <c r="G1152" s="145"/>
    </row>
    <row r="1153" spans="1:7" s="138" customFormat="1" outlineLevel="3" x14ac:dyDescent="0.3">
      <c r="A1153" s="139" t="s">
        <v>3125</v>
      </c>
      <c r="B1153" s="140"/>
      <c r="C1153" s="146" t="s">
        <v>136</v>
      </c>
      <c r="D1153" s="147"/>
      <c r="E1153" s="148"/>
      <c r="F1153" s="149">
        <v>4030</v>
      </c>
      <c r="G1153" s="149">
        <v>8060</v>
      </c>
    </row>
    <row r="1154" spans="1:7" s="138" customFormat="1" outlineLevel="3" x14ac:dyDescent="0.3">
      <c r="A1154" s="139"/>
      <c r="B1154" s="140"/>
      <c r="C1154" s="141" t="s">
        <v>138</v>
      </c>
      <c r="D1154" s="142"/>
      <c r="E1154" s="143"/>
      <c r="F1154" s="145">
        <v>2216</v>
      </c>
      <c r="G1154" s="145">
        <v>4432</v>
      </c>
    </row>
    <row r="1155" spans="1:7" s="138" customFormat="1" ht="24" outlineLevel="2" x14ac:dyDescent="0.3">
      <c r="A1155" s="150" t="s">
        <v>3126</v>
      </c>
      <c r="B1155" s="151" t="s">
        <v>2322</v>
      </c>
      <c r="C1155" s="152" t="s">
        <v>2323</v>
      </c>
      <c r="D1155" s="151" t="s">
        <v>144</v>
      </c>
      <c r="E1155" s="153">
        <v>2.06</v>
      </c>
      <c r="F1155" s="154">
        <v>3913</v>
      </c>
      <c r="G1155" s="154">
        <v>8060.78</v>
      </c>
    </row>
    <row r="1156" spans="1:7" s="138" customFormat="1" outlineLevel="3" x14ac:dyDescent="0.3">
      <c r="A1156" s="139" t="s">
        <v>3127</v>
      </c>
      <c r="B1156" s="140"/>
      <c r="C1156" s="146" t="s">
        <v>139</v>
      </c>
      <c r="D1156" s="147"/>
      <c r="E1156" s="148"/>
      <c r="F1156" s="149">
        <v>1295</v>
      </c>
      <c r="G1156" s="149">
        <v>2590</v>
      </c>
    </row>
    <row r="1157" spans="1:7" s="138" customFormat="1" outlineLevel="3" x14ac:dyDescent="0.3">
      <c r="A1157" s="139"/>
      <c r="B1157" s="140"/>
      <c r="C1157" s="141" t="s">
        <v>140</v>
      </c>
      <c r="D1157" s="142"/>
      <c r="E1157" s="143"/>
      <c r="F1157" s="145">
        <v>423</v>
      </c>
      <c r="G1157" s="145">
        <v>846</v>
      </c>
    </row>
    <row r="1158" spans="1:7" s="138" customFormat="1" ht="24" outlineLevel="2" x14ac:dyDescent="0.3">
      <c r="A1158" s="150" t="s">
        <v>3128</v>
      </c>
      <c r="B1158" s="151" t="s">
        <v>206</v>
      </c>
      <c r="C1158" s="152" t="s">
        <v>207</v>
      </c>
      <c r="D1158" s="151" t="s">
        <v>166</v>
      </c>
      <c r="E1158" s="153">
        <v>0.3296</v>
      </c>
      <c r="F1158" s="154">
        <v>7859</v>
      </c>
      <c r="G1158" s="154">
        <v>2590.33</v>
      </c>
    </row>
    <row r="1159" spans="1:7" s="138" customFormat="1" outlineLevel="2" x14ac:dyDescent="0.3">
      <c r="A1159" s="155"/>
      <c r="B1159" s="156"/>
      <c r="C1159" s="157" t="s">
        <v>167</v>
      </c>
      <c r="D1159" s="158" t="s">
        <v>144</v>
      </c>
      <c r="E1159" s="159">
        <v>0.3296</v>
      </c>
      <c r="F1159" s="160">
        <v>2569</v>
      </c>
      <c r="G1159" s="160">
        <v>846.74</v>
      </c>
    </row>
    <row r="1160" spans="1:7" s="138" customFormat="1" ht="52.8" x14ac:dyDescent="0.3">
      <c r="A1160" s="132" t="s">
        <v>3129</v>
      </c>
      <c r="B1160" s="133" t="s">
        <v>2312</v>
      </c>
      <c r="C1160" s="134" t="s">
        <v>2324</v>
      </c>
      <c r="D1160" s="135" t="s">
        <v>2314</v>
      </c>
      <c r="E1160" s="137">
        <v>1</v>
      </c>
      <c r="F1160" s="225"/>
      <c r="G1160" s="137"/>
    </row>
    <row r="1161" spans="1:7" s="138" customFormat="1" ht="26.4" x14ac:dyDescent="0.3">
      <c r="A1161" s="132" t="s">
        <v>3130</v>
      </c>
      <c r="B1161" s="133" t="s">
        <v>2312</v>
      </c>
      <c r="C1161" s="134" t="s">
        <v>2325</v>
      </c>
      <c r="D1161" s="135" t="s">
        <v>2314</v>
      </c>
      <c r="E1161" s="137">
        <v>1</v>
      </c>
      <c r="F1161" s="225"/>
      <c r="G1161" s="137"/>
    </row>
    <row r="1162" spans="1:7" s="138" customFormat="1" ht="37.200000000000003" x14ac:dyDescent="0.3">
      <c r="A1162" s="132" t="s">
        <v>3131</v>
      </c>
      <c r="B1162" s="133" t="s">
        <v>2315</v>
      </c>
      <c r="C1162" s="134" t="s">
        <v>2316</v>
      </c>
      <c r="D1162" s="135" t="s">
        <v>157</v>
      </c>
      <c r="E1162" s="137">
        <v>1</v>
      </c>
      <c r="F1162" s="137">
        <v>44267</v>
      </c>
      <c r="G1162" s="137">
        <v>44267</v>
      </c>
    </row>
    <row r="1163" spans="1:7" s="138" customFormat="1" outlineLevel="3" x14ac:dyDescent="0.3">
      <c r="A1163" s="139"/>
      <c r="B1163" s="140"/>
      <c r="C1163" s="141" t="s">
        <v>135</v>
      </c>
      <c r="D1163" s="142"/>
      <c r="E1163" s="143"/>
      <c r="F1163" s="144"/>
      <c r="G1163" s="145"/>
    </row>
    <row r="1164" spans="1:7" s="138" customFormat="1" outlineLevel="3" x14ac:dyDescent="0.3">
      <c r="A1164" s="139" t="s">
        <v>3132</v>
      </c>
      <c r="B1164" s="140"/>
      <c r="C1164" s="146" t="s">
        <v>136</v>
      </c>
      <c r="D1164" s="147"/>
      <c r="E1164" s="148"/>
      <c r="F1164" s="149">
        <v>44249</v>
      </c>
      <c r="G1164" s="149">
        <v>44249</v>
      </c>
    </row>
    <row r="1165" spans="1:7" s="138" customFormat="1" outlineLevel="3" x14ac:dyDescent="0.3">
      <c r="A1165" s="139"/>
      <c r="B1165" s="140"/>
      <c r="C1165" s="141" t="s">
        <v>138</v>
      </c>
      <c r="D1165" s="142"/>
      <c r="E1165" s="143"/>
      <c r="F1165" s="145">
        <v>24329</v>
      </c>
      <c r="G1165" s="145">
        <v>24329</v>
      </c>
    </row>
    <row r="1166" spans="1:7" s="138" customFormat="1" ht="24" outlineLevel="2" x14ac:dyDescent="0.3">
      <c r="A1166" s="150" t="s">
        <v>3133</v>
      </c>
      <c r="B1166" s="151" t="s">
        <v>2317</v>
      </c>
      <c r="C1166" s="152" t="s">
        <v>2318</v>
      </c>
      <c r="D1166" s="151" t="s">
        <v>144</v>
      </c>
      <c r="E1166" s="153">
        <v>10.3</v>
      </c>
      <c r="F1166" s="154">
        <v>4296</v>
      </c>
      <c r="G1166" s="154">
        <v>44248.800000000003</v>
      </c>
    </row>
    <row r="1167" spans="1:7" s="138" customFormat="1" outlineLevel="3" x14ac:dyDescent="0.3">
      <c r="A1167" s="139" t="s">
        <v>3134</v>
      </c>
      <c r="B1167" s="140"/>
      <c r="C1167" s="146" t="s">
        <v>141</v>
      </c>
      <c r="D1167" s="147"/>
      <c r="E1167" s="148"/>
      <c r="F1167" s="149">
        <v>18</v>
      </c>
      <c r="G1167" s="149">
        <v>18</v>
      </c>
    </row>
    <row r="1168" spans="1:7" s="138" customFormat="1" ht="24" outlineLevel="2" x14ac:dyDescent="0.3">
      <c r="A1168" s="150" t="s">
        <v>3135</v>
      </c>
      <c r="B1168" s="151" t="s">
        <v>2309</v>
      </c>
      <c r="C1168" s="152" t="s">
        <v>2310</v>
      </c>
      <c r="D1168" s="151" t="s">
        <v>2311</v>
      </c>
      <c r="E1168" s="153">
        <v>0.49</v>
      </c>
      <c r="F1168" s="154">
        <v>37</v>
      </c>
      <c r="G1168" s="154">
        <v>18.13</v>
      </c>
    </row>
    <row r="1169" spans="1:7" s="138" customFormat="1" ht="26.4" x14ac:dyDescent="0.3">
      <c r="A1169" s="132" t="s">
        <v>3136</v>
      </c>
      <c r="B1169" s="133" t="s">
        <v>2312</v>
      </c>
      <c r="C1169" s="134" t="s">
        <v>2403</v>
      </c>
      <c r="D1169" s="135" t="s">
        <v>2314</v>
      </c>
      <c r="E1169" s="137">
        <v>1</v>
      </c>
      <c r="F1169" s="225"/>
      <c r="G1169" s="137"/>
    </row>
    <row r="1170" spans="1:7" ht="13.8" x14ac:dyDescent="0.25">
      <c r="A1170" s="107"/>
      <c r="B1170" s="108" t="s">
        <v>3137</v>
      </c>
      <c r="C1170" s="109" t="s">
        <v>3138</v>
      </c>
      <c r="D1170" s="110"/>
      <c r="E1170" s="111"/>
      <c r="F1170" s="111"/>
      <c r="G1170" s="112">
        <v>11934</v>
      </c>
    </row>
    <row r="1171" spans="1:7" s="19" customFormat="1" outlineLevel="1" x14ac:dyDescent="0.3">
      <c r="A1171" s="113"/>
      <c r="B1171" s="114"/>
      <c r="C1171" s="115" t="s">
        <v>135</v>
      </c>
      <c r="D1171" s="116"/>
      <c r="E1171" s="117"/>
      <c r="F1171" s="117"/>
      <c r="G1171" s="118"/>
    </row>
    <row r="1172" spans="1:7" s="19" customFormat="1" outlineLevel="1" x14ac:dyDescent="0.3">
      <c r="A1172" s="119"/>
      <c r="B1172" s="120"/>
      <c r="C1172" s="121" t="s">
        <v>136</v>
      </c>
      <c r="D1172" s="122" t="s">
        <v>137</v>
      </c>
      <c r="E1172" s="123"/>
      <c r="F1172" s="123"/>
      <c r="G1172" s="124">
        <v>9652</v>
      </c>
    </row>
    <row r="1173" spans="1:7" s="19" customFormat="1" outlineLevel="1" x14ac:dyDescent="0.3">
      <c r="A1173" s="113"/>
      <c r="B1173" s="114"/>
      <c r="C1173" s="115" t="s">
        <v>138</v>
      </c>
      <c r="D1173" s="116" t="s">
        <v>137</v>
      </c>
      <c r="E1173" s="117"/>
      <c r="F1173" s="117"/>
      <c r="G1173" s="118">
        <v>4700</v>
      </c>
    </row>
    <row r="1174" spans="1:7" s="19" customFormat="1" outlineLevel="1" x14ac:dyDescent="0.3">
      <c r="A1174" s="119"/>
      <c r="B1174" s="120"/>
      <c r="C1174" s="121" t="s">
        <v>139</v>
      </c>
      <c r="D1174" s="122" t="s">
        <v>137</v>
      </c>
      <c r="E1174" s="123"/>
      <c r="F1174" s="123"/>
      <c r="G1174" s="124">
        <v>100</v>
      </c>
    </row>
    <row r="1175" spans="1:7" s="19" customFormat="1" outlineLevel="1" x14ac:dyDescent="0.3">
      <c r="A1175" s="113"/>
      <c r="B1175" s="114"/>
      <c r="C1175" s="115" t="s">
        <v>140</v>
      </c>
      <c r="D1175" s="116" t="s">
        <v>137</v>
      </c>
      <c r="E1175" s="117"/>
      <c r="F1175" s="117"/>
      <c r="G1175" s="118">
        <v>32</v>
      </c>
    </row>
    <row r="1176" spans="1:7" s="19" customFormat="1" outlineLevel="1" x14ac:dyDescent="0.3">
      <c r="A1176" s="119"/>
      <c r="B1176" s="120"/>
      <c r="C1176" s="121" t="s">
        <v>141</v>
      </c>
      <c r="D1176" s="122" t="s">
        <v>137</v>
      </c>
      <c r="E1176" s="123"/>
      <c r="F1176" s="123"/>
      <c r="G1176" s="124">
        <v>2182</v>
      </c>
    </row>
    <row r="1177" spans="1:7" s="19" customFormat="1" outlineLevel="1" x14ac:dyDescent="0.3">
      <c r="A1177" s="119"/>
      <c r="B1177" s="120"/>
      <c r="C1177" s="121" t="s">
        <v>143</v>
      </c>
      <c r="D1177" s="122" t="s">
        <v>144</v>
      </c>
      <c r="E1177" s="124">
        <v>2</v>
      </c>
      <c r="F1177" s="123"/>
      <c r="G1177" s="124"/>
    </row>
    <row r="1178" spans="1:7" s="19" customFormat="1" x14ac:dyDescent="0.3">
      <c r="A1178" s="125"/>
      <c r="B1178" s="126"/>
      <c r="C1178" s="126"/>
      <c r="D1178" s="126"/>
      <c r="E1178" s="126"/>
      <c r="F1178" s="126"/>
      <c r="G1178" s="127"/>
    </row>
    <row r="1179" spans="1:7" s="138" customFormat="1" ht="37.200000000000003" x14ac:dyDescent="0.3">
      <c r="A1179" s="132" t="s">
        <v>3139</v>
      </c>
      <c r="B1179" s="133" t="s">
        <v>3140</v>
      </c>
      <c r="C1179" s="134" t="s">
        <v>3141</v>
      </c>
      <c r="D1179" s="135" t="s">
        <v>365</v>
      </c>
      <c r="E1179" s="137">
        <v>2</v>
      </c>
      <c r="F1179" s="137">
        <v>5967</v>
      </c>
      <c r="G1179" s="137">
        <v>11934</v>
      </c>
    </row>
    <row r="1180" spans="1:7" s="138" customFormat="1" outlineLevel="3" x14ac:dyDescent="0.3">
      <c r="A1180" s="139"/>
      <c r="B1180" s="140"/>
      <c r="C1180" s="141" t="s">
        <v>135</v>
      </c>
      <c r="D1180" s="142"/>
      <c r="E1180" s="143"/>
      <c r="F1180" s="144"/>
      <c r="G1180" s="145"/>
    </row>
    <row r="1181" spans="1:7" s="138" customFormat="1" outlineLevel="3" x14ac:dyDescent="0.3">
      <c r="A1181" s="139" t="s">
        <v>3142</v>
      </c>
      <c r="B1181" s="140"/>
      <c r="C1181" s="146" t="s">
        <v>136</v>
      </c>
      <c r="D1181" s="147"/>
      <c r="E1181" s="148"/>
      <c r="F1181" s="149">
        <v>4826</v>
      </c>
      <c r="G1181" s="149">
        <v>9652</v>
      </c>
    </row>
    <row r="1182" spans="1:7" s="138" customFormat="1" outlineLevel="3" x14ac:dyDescent="0.3">
      <c r="A1182" s="139"/>
      <c r="B1182" s="140"/>
      <c r="C1182" s="141" t="s">
        <v>138</v>
      </c>
      <c r="D1182" s="142"/>
      <c r="E1182" s="143"/>
      <c r="F1182" s="145">
        <v>2350</v>
      </c>
      <c r="G1182" s="145">
        <v>4700</v>
      </c>
    </row>
    <row r="1183" spans="1:7" s="138" customFormat="1" ht="24" outlineLevel="2" x14ac:dyDescent="0.3">
      <c r="A1183" s="150" t="s">
        <v>3143</v>
      </c>
      <c r="B1183" s="151" t="s">
        <v>1778</v>
      </c>
      <c r="C1183" s="152" t="s">
        <v>1779</v>
      </c>
      <c r="D1183" s="151" t="s">
        <v>144</v>
      </c>
      <c r="E1183" s="153">
        <v>1.9548000000000001</v>
      </c>
      <c r="F1183" s="154">
        <v>4938</v>
      </c>
      <c r="G1183" s="154">
        <v>9652.7999999999993</v>
      </c>
    </row>
    <row r="1184" spans="1:7" s="138" customFormat="1" outlineLevel="3" x14ac:dyDescent="0.3">
      <c r="A1184" s="139" t="s">
        <v>3144</v>
      </c>
      <c r="B1184" s="140"/>
      <c r="C1184" s="146" t="s">
        <v>139</v>
      </c>
      <c r="D1184" s="147"/>
      <c r="E1184" s="148"/>
      <c r="F1184" s="149">
        <v>50</v>
      </c>
      <c r="G1184" s="149">
        <v>100</v>
      </c>
    </row>
    <row r="1185" spans="1:7" s="138" customFormat="1" outlineLevel="3" x14ac:dyDescent="0.3">
      <c r="A1185" s="139"/>
      <c r="B1185" s="140"/>
      <c r="C1185" s="141" t="s">
        <v>140</v>
      </c>
      <c r="D1185" s="142"/>
      <c r="E1185" s="143"/>
      <c r="F1185" s="145">
        <v>16</v>
      </c>
      <c r="G1185" s="145">
        <v>32</v>
      </c>
    </row>
    <row r="1186" spans="1:7" s="138" customFormat="1" ht="24" outlineLevel="2" x14ac:dyDescent="0.3">
      <c r="A1186" s="150" t="s">
        <v>3145</v>
      </c>
      <c r="B1186" s="151" t="s">
        <v>178</v>
      </c>
      <c r="C1186" s="152" t="s">
        <v>179</v>
      </c>
      <c r="D1186" s="151" t="s">
        <v>166</v>
      </c>
      <c r="E1186" s="153">
        <v>2.4480000000000001E-3</v>
      </c>
      <c r="F1186" s="154">
        <v>5896</v>
      </c>
      <c r="G1186" s="154">
        <v>14.43</v>
      </c>
    </row>
    <row r="1187" spans="1:7" s="138" customFormat="1" outlineLevel="2" x14ac:dyDescent="0.3">
      <c r="A1187" s="155"/>
      <c r="B1187" s="156"/>
      <c r="C1187" s="157" t="s">
        <v>167</v>
      </c>
      <c r="D1187" s="158" t="s">
        <v>144</v>
      </c>
      <c r="E1187" s="159">
        <v>2.4480000000000001E-3</v>
      </c>
      <c r="F1187" s="160">
        <v>2151</v>
      </c>
      <c r="G1187" s="160">
        <v>5.27</v>
      </c>
    </row>
    <row r="1188" spans="1:7" s="138" customFormat="1" ht="24" outlineLevel="2" x14ac:dyDescent="0.3">
      <c r="A1188" s="150" t="s">
        <v>3146</v>
      </c>
      <c r="B1188" s="151" t="s">
        <v>206</v>
      </c>
      <c r="C1188" s="152" t="s">
        <v>207</v>
      </c>
      <c r="D1188" s="151" t="s">
        <v>166</v>
      </c>
      <c r="E1188" s="153">
        <v>1.0404E-2</v>
      </c>
      <c r="F1188" s="154">
        <v>7859</v>
      </c>
      <c r="G1188" s="154">
        <v>81.77</v>
      </c>
    </row>
    <row r="1189" spans="1:7" s="138" customFormat="1" outlineLevel="2" x14ac:dyDescent="0.3">
      <c r="A1189" s="155"/>
      <c r="B1189" s="156"/>
      <c r="C1189" s="157" t="s">
        <v>167</v>
      </c>
      <c r="D1189" s="158" t="s">
        <v>144</v>
      </c>
      <c r="E1189" s="159">
        <v>1.0404E-2</v>
      </c>
      <c r="F1189" s="160">
        <v>2569</v>
      </c>
      <c r="G1189" s="160">
        <v>26.73</v>
      </c>
    </row>
    <row r="1190" spans="1:7" s="138" customFormat="1" ht="24" outlineLevel="2" x14ac:dyDescent="0.3">
      <c r="A1190" s="150" t="s">
        <v>3147</v>
      </c>
      <c r="B1190" s="151" t="s">
        <v>282</v>
      </c>
      <c r="C1190" s="152" t="s">
        <v>283</v>
      </c>
      <c r="D1190" s="151" t="s">
        <v>166</v>
      </c>
      <c r="E1190" s="153">
        <v>0.153</v>
      </c>
      <c r="F1190" s="154">
        <v>22</v>
      </c>
      <c r="G1190" s="154">
        <v>3.37</v>
      </c>
    </row>
    <row r="1191" spans="1:7" s="138" customFormat="1" outlineLevel="3" x14ac:dyDescent="0.3">
      <c r="A1191" s="139" t="s">
        <v>3148</v>
      </c>
      <c r="B1191" s="140"/>
      <c r="C1191" s="146" t="s">
        <v>141</v>
      </c>
      <c r="D1191" s="147"/>
      <c r="E1191" s="148"/>
      <c r="F1191" s="149">
        <v>1091</v>
      </c>
      <c r="G1191" s="149">
        <v>2182</v>
      </c>
    </row>
    <row r="1192" spans="1:7" s="138" customFormat="1" ht="24" outlineLevel="2" x14ac:dyDescent="0.3">
      <c r="A1192" s="150" t="s">
        <v>3149</v>
      </c>
      <c r="B1192" s="151" t="s">
        <v>3150</v>
      </c>
      <c r="C1192" s="152" t="s">
        <v>3151</v>
      </c>
      <c r="D1192" s="151" t="s">
        <v>157</v>
      </c>
      <c r="E1192" s="154">
        <v>2</v>
      </c>
      <c r="F1192" s="154">
        <v>815</v>
      </c>
      <c r="G1192" s="154">
        <v>1630</v>
      </c>
    </row>
    <row r="1193" spans="1:7" s="138" customFormat="1" ht="24" outlineLevel="2" x14ac:dyDescent="0.3">
      <c r="A1193" s="150" t="s">
        <v>3152</v>
      </c>
      <c r="B1193" s="151" t="s">
        <v>1498</v>
      </c>
      <c r="C1193" s="152" t="s">
        <v>1499</v>
      </c>
      <c r="D1193" s="151" t="s">
        <v>157</v>
      </c>
      <c r="E1193" s="153">
        <v>0.252</v>
      </c>
      <c r="F1193" s="154">
        <v>2117</v>
      </c>
      <c r="G1193" s="154">
        <v>533.48</v>
      </c>
    </row>
    <row r="1194" spans="1:7" s="138" customFormat="1" ht="24" outlineLevel="2" x14ac:dyDescent="0.3">
      <c r="A1194" s="150" t="s">
        <v>3153</v>
      </c>
      <c r="B1194" s="151" t="s">
        <v>1219</v>
      </c>
      <c r="C1194" s="152" t="s">
        <v>1220</v>
      </c>
      <c r="D1194" s="151" t="s">
        <v>352</v>
      </c>
      <c r="E1194" s="153">
        <v>5.9999999999999995E-4</v>
      </c>
      <c r="F1194" s="154">
        <v>31625</v>
      </c>
      <c r="G1194" s="154">
        <v>18.98</v>
      </c>
    </row>
    <row r="1195" spans="1:7" s="138" customFormat="1" ht="26.4" x14ac:dyDescent="0.3">
      <c r="A1195" s="132" t="s">
        <v>3154</v>
      </c>
      <c r="B1195" s="133" t="s">
        <v>2312</v>
      </c>
      <c r="C1195" s="134" t="s">
        <v>3155</v>
      </c>
      <c r="D1195" s="135" t="s">
        <v>2314</v>
      </c>
      <c r="E1195" s="137">
        <v>2</v>
      </c>
      <c r="F1195" s="225"/>
      <c r="G1195" s="137"/>
    </row>
    <row r="1196" spans="1:7" s="138" customFormat="1" ht="26.4" x14ac:dyDescent="0.3">
      <c r="A1196" s="132" t="s">
        <v>3156</v>
      </c>
      <c r="B1196" s="133" t="s">
        <v>2312</v>
      </c>
      <c r="C1196" s="134" t="s">
        <v>3157</v>
      </c>
      <c r="D1196" s="135" t="s">
        <v>2314</v>
      </c>
      <c r="E1196" s="137">
        <v>10</v>
      </c>
      <c r="F1196" s="225"/>
      <c r="G1196" s="137"/>
    </row>
    <row r="1197" spans="1:7" s="138" customFormat="1" ht="26.4" x14ac:dyDescent="0.3">
      <c r="A1197" s="132" t="s">
        <v>3158</v>
      </c>
      <c r="B1197" s="133" t="s">
        <v>2312</v>
      </c>
      <c r="C1197" s="134" t="s">
        <v>3159</v>
      </c>
      <c r="D1197" s="135" t="s">
        <v>2314</v>
      </c>
      <c r="E1197" s="137">
        <v>4</v>
      </c>
      <c r="F1197" s="225"/>
      <c r="G1197" s="137"/>
    </row>
    <row r="1198" spans="1:7" s="138" customFormat="1" ht="26.4" x14ac:dyDescent="0.3">
      <c r="A1198" s="132" t="s">
        <v>3160</v>
      </c>
      <c r="B1198" s="133" t="s">
        <v>2312</v>
      </c>
      <c r="C1198" s="134" t="s">
        <v>3161</v>
      </c>
      <c r="D1198" s="135" t="s">
        <v>2314</v>
      </c>
      <c r="E1198" s="137">
        <v>2</v>
      </c>
      <c r="F1198" s="225"/>
      <c r="G1198" s="137"/>
    </row>
    <row r="1199" spans="1:7" s="138" customFormat="1" ht="26.4" x14ac:dyDescent="0.3">
      <c r="A1199" s="132" t="s">
        <v>3162</v>
      </c>
      <c r="B1199" s="133" t="s">
        <v>2312</v>
      </c>
      <c r="C1199" s="134" t="s">
        <v>3163</v>
      </c>
      <c r="D1199" s="135" t="s">
        <v>2314</v>
      </c>
      <c r="E1199" s="137">
        <v>2</v>
      </c>
      <c r="F1199" s="225"/>
      <c r="G1199" s="137"/>
    </row>
    <row r="1200" spans="1:7" s="138" customFormat="1" ht="26.4" x14ac:dyDescent="0.3">
      <c r="A1200" s="132" t="s">
        <v>3164</v>
      </c>
      <c r="B1200" s="133" t="s">
        <v>2312</v>
      </c>
      <c r="C1200" s="134" t="s">
        <v>3165</v>
      </c>
      <c r="D1200" s="135" t="s">
        <v>2314</v>
      </c>
      <c r="E1200" s="137">
        <v>1</v>
      </c>
      <c r="F1200" s="225"/>
      <c r="G1200" s="137"/>
    </row>
    <row r="1201" spans="1:7" ht="13.8" x14ac:dyDescent="0.25">
      <c r="A1201" s="107"/>
      <c r="B1201" s="108" t="s">
        <v>3166</v>
      </c>
      <c r="C1201" s="109" t="s">
        <v>3167</v>
      </c>
      <c r="D1201" s="110"/>
      <c r="E1201" s="111"/>
      <c r="F1201" s="111"/>
      <c r="G1201" s="112">
        <v>11934</v>
      </c>
    </row>
    <row r="1202" spans="1:7" s="19" customFormat="1" outlineLevel="1" x14ac:dyDescent="0.3">
      <c r="A1202" s="113"/>
      <c r="B1202" s="114"/>
      <c r="C1202" s="115" t="s">
        <v>135</v>
      </c>
      <c r="D1202" s="116"/>
      <c r="E1202" s="117"/>
      <c r="F1202" s="117"/>
      <c r="G1202" s="118"/>
    </row>
    <row r="1203" spans="1:7" s="19" customFormat="1" outlineLevel="1" x14ac:dyDescent="0.3">
      <c r="A1203" s="119"/>
      <c r="B1203" s="120"/>
      <c r="C1203" s="121" t="s">
        <v>136</v>
      </c>
      <c r="D1203" s="122" t="s">
        <v>137</v>
      </c>
      <c r="E1203" s="123"/>
      <c r="F1203" s="123"/>
      <c r="G1203" s="124">
        <v>9652</v>
      </c>
    </row>
    <row r="1204" spans="1:7" s="19" customFormat="1" outlineLevel="1" x14ac:dyDescent="0.3">
      <c r="A1204" s="113"/>
      <c r="B1204" s="114"/>
      <c r="C1204" s="115" t="s">
        <v>138</v>
      </c>
      <c r="D1204" s="116" t="s">
        <v>137</v>
      </c>
      <c r="E1204" s="117"/>
      <c r="F1204" s="117"/>
      <c r="G1204" s="118">
        <v>4700</v>
      </c>
    </row>
    <row r="1205" spans="1:7" s="19" customFormat="1" outlineLevel="1" x14ac:dyDescent="0.3">
      <c r="A1205" s="119"/>
      <c r="B1205" s="120"/>
      <c r="C1205" s="121" t="s">
        <v>139</v>
      </c>
      <c r="D1205" s="122" t="s">
        <v>137</v>
      </c>
      <c r="E1205" s="123"/>
      <c r="F1205" s="123"/>
      <c r="G1205" s="124">
        <v>100</v>
      </c>
    </row>
    <row r="1206" spans="1:7" s="19" customFormat="1" outlineLevel="1" x14ac:dyDescent="0.3">
      <c r="A1206" s="113"/>
      <c r="B1206" s="114"/>
      <c r="C1206" s="115" t="s">
        <v>140</v>
      </c>
      <c r="D1206" s="116" t="s">
        <v>137</v>
      </c>
      <c r="E1206" s="117"/>
      <c r="F1206" s="117"/>
      <c r="G1206" s="118">
        <v>32</v>
      </c>
    </row>
    <row r="1207" spans="1:7" s="19" customFormat="1" outlineLevel="1" x14ac:dyDescent="0.3">
      <c r="A1207" s="119"/>
      <c r="B1207" s="120"/>
      <c r="C1207" s="121" t="s">
        <v>141</v>
      </c>
      <c r="D1207" s="122" t="s">
        <v>137</v>
      </c>
      <c r="E1207" s="123"/>
      <c r="F1207" s="123"/>
      <c r="G1207" s="124">
        <v>2182</v>
      </c>
    </row>
    <row r="1208" spans="1:7" s="19" customFormat="1" outlineLevel="1" x14ac:dyDescent="0.3">
      <c r="A1208" s="119"/>
      <c r="B1208" s="120"/>
      <c r="C1208" s="121" t="s">
        <v>143</v>
      </c>
      <c r="D1208" s="122" t="s">
        <v>144</v>
      </c>
      <c r="E1208" s="124">
        <v>2</v>
      </c>
      <c r="F1208" s="123"/>
      <c r="G1208" s="124"/>
    </row>
    <row r="1209" spans="1:7" s="19" customFormat="1" x14ac:dyDescent="0.3">
      <c r="A1209" s="125"/>
      <c r="B1209" s="126"/>
      <c r="C1209" s="126"/>
      <c r="D1209" s="126"/>
      <c r="E1209" s="126"/>
      <c r="F1209" s="126"/>
      <c r="G1209" s="127"/>
    </row>
    <row r="1210" spans="1:7" s="138" customFormat="1" ht="26.4" x14ac:dyDescent="0.3">
      <c r="A1210" s="132" t="s">
        <v>3168</v>
      </c>
      <c r="B1210" s="133" t="s">
        <v>2312</v>
      </c>
      <c r="C1210" s="134" t="s">
        <v>3165</v>
      </c>
      <c r="D1210" s="135" t="s">
        <v>2314</v>
      </c>
      <c r="E1210" s="137">
        <v>1</v>
      </c>
      <c r="F1210" s="225"/>
      <c r="G1210" s="137"/>
    </row>
    <row r="1211" spans="1:7" s="138" customFormat="1" ht="26.4" x14ac:dyDescent="0.3">
      <c r="A1211" s="132" t="s">
        <v>3169</v>
      </c>
      <c r="B1211" s="133" t="s">
        <v>2312</v>
      </c>
      <c r="C1211" s="134" t="s">
        <v>3170</v>
      </c>
      <c r="D1211" s="135" t="s">
        <v>365</v>
      </c>
      <c r="E1211" s="137">
        <v>1</v>
      </c>
      <c r="F1211" s="225"/>
      <c r="G1211" s="137"/>
    </row>
    <row r="1212" spans="1:7" s="138" customFormat="1" ht="26.4" x14ac:dyDescent="0.3">
      <c r="A1212" s="132" t="s">
        <v>3171</v>
      </c>
      <c r="B1212" s="133" t="s">
        <v>2312</v>
      </c>
      <c r="C1212" s="134" t="s">
        <v>3172</v>
      </c>
      <c r="D1212" s="135" t="s">
        <v>365</v>
      </c>
      <c r="E1212" s="137">
        <v>2</v>
      </c>
      <c r="F1212" s="225"/>
      <c r="G1212" s="137"/>
    </row>
    <row r="1213" spans="1:7" s="138" customFormat="1" ht="26.4" x14ac:dyDescent="0.3">
      <c r="A1213" s="132" t="s">
        <v>3173</v>
      </c>
      <c r="B1213" s="133" t="s">
        <v>2312</v>
      </c>
      <c r="C1213" s="134" t="s">
        <v>3174</v>
      </c>
      <c r="D1213" s="135" t="s">
        <v>2314</v>
      </c>
      <c r="E1213" s="137">
        <v>2</v>
      </c>
      <c r="F1213" s="225"/>
      <c r="G1213" s="137"/>
    </row>
    <row r="1214" spans="1:7" s="138" customFormat="1" ht="26.4" x14ac:dyDescent="0.3">
      <c r="A1214" s="132" t="s">
        <v>3175</v>
      </c>
      <c r="B1214" s="133" t="s">
        <v>2312</v>
      </c>
      <c r="C1214" s="134" t="s">
        <v>3172</v>
      </c>
      <c r="D1214" s="135" t="s">
        <v>365</v>
      </c>
      <c r="E1214" s="137">
        <v>2</v>
      </c>
      <c r="F1214" s="225"/>
      <c r="G1214" s="137"/>
    </row>
    <row r="1215" spans="1:7" s="138" customFormat="1" ht="37.200000000000003" x14ac:dyDescent="0.3">
      <c r="A1215" s="132" t="s">
        <v>3176</v>
      </c>
      <c r="B1215" s="133" t="s">
        <v>3140</v>
      </c>
      <c r="C1215" s="134" t="s">
        <v>3141</v>
      </c>
      <c r="D1215" s="135" t="s">
        <v>365</v>
      </c>
      <c r="E1215" s="137">
        <v>2</v>
      </c>
      <c r="F1215" s="137">
        <v>5967</v>
      </c>
      <c r="G1215" s="137">
        <v>11934</v>
      </c>
    </row>
    <row r="1216" spans="1:7" s="138" customFormat="1" outlineLevel="3" x14ac:dyDescent="0.3">
      <c r="A1216" s="139"/>
      <c r="B1216" s="140"/>
      <c r="C1216" s="141" t="s">
        <v>135</v>
      </c>
      <c r="D1216" s="142"/>
      <c r="E1216" s="143"/>
      <c r="F1216" s="144"/>
      <c r="G1216" s="145"/>
    </row>
    <row r="1217" spans="1:7" s="138" customFormat="1" outlineLevel="3" x14ac:dyDescent="0.3">
      <c r="A1217" s="139" t="s">
        <v>3177</v>
      </c>
      <c r="B1217" s="140"/>
      <c r="C1217" s="146" t="s">
        <v>136</v>
      </c>
      <c r="D1217" s="147"/>
      <c r="E1217" s="148"/>
      <c r="F1217" s="149">
        <v>4826</v>
      </c>
      <c r="G1217" s="149">
        <v>9652</v>
      </c>
    </row>
    <row r="1218" spans="1:7" s="138" customFormat="1" outlineLevel="3" x14ac:dyDescent="0.3">
      <c r="A1218" s="139"/>
      <c r="B1218" s="140"/>
      <c r="C1218" s="141" t="s">
        <v>138</v>
      </c>
      <c r="D1218" s="142"/>
      <c r="E1218" s="143"/>
      <c r="F1218" s="145">
        <v>2350</v>
      </c>
      <c r="G1218" s="145">
        <v>4700</v>
      </c>
    </row>
    <row r="1219" spans="1:7" s="138" customFormat="1" ht="24" outlineLevel="2" x14ac:dyDescent="0.3">
      <c r="A1219" s="150" t="s">
        <v>3178</v>
      </c>
      <c r="B1219" s="151" t="s">
        <v>1778</v>
      </c>
      <c r="C1219" s="152" t="s">
        <v>1779</v>
      </c>
      <c r="D1219" s="151" t="s">
        <v>144</v>
      </c>
      <c r="E1219" s="153">
        <v>1.9548000000000001</v>
      </c>
      <c r="F1219" s="154">
        <v>4938</v>
      </c>
      <c r="G1219" s="154">
        <v>9652.7999999999993</v>
      </c>
    </row>
    <row r="1220" spans="1:7" s="138" customFormat="1" outlineLevel="3" x14ac:dyDescent="0.3">
      <c r="A1220" s="139" t="s">
        <v>3179</v>
      </c>
      <c r="B1220" s="140"/>
      <c r="C1220" s="146" t="s">
        <v>139</v>
      </c>
      <c r="D1220" s="147"/>
      <c r="E1220" s="148"/>
      <c r="F1220" s="149">
        <v>50</v>
      </c>
      <c r="G1220" s="149">
        <v>100</v>
      </c>
    </row>
    <row r="1221" spans="1:7" s="138" customFormat="1" outlineLevel="3" x14ac:dyDescent="0.3">
      <c r="A1221" s="139"/>
      <c r="B1221" s="140"/>
      <c r="C1221" s="141" t="s">
        <v>140</v>
      </c>
      <c r="D1221" s="142"/>
      <c r="E1221" s="143"/>
      <c r="F1221" s="145">
        <v>16</v>
      </c>
      <c r="G1221" s="145">
        <v>32</v>
      </c>
    </row>
    <row r="1222" spans="1:7" s="138" customFormat="1" ht="24" outlineLevel="2" x14ac:dyDescent="0.3">
      <c r="A1222" s="150" t="s">
        <v>3180</v>
      </c>
      <c r="B1222" s="151" t="s">
        <v>178</v>
      </c>
      <c r="C1222" s="152" t="s">
        <v>179</v>
      </c>
      <c r="D1222" s="151" t="s">
        <v>166</v>
      </c>
      <c r="E1222" s="153">
        <v>2.4480000000000001E-3</v>
      </c>
      <c r="F1222" s="154">
        <v>5896</v>
      </c>
      <c r="G1222" s="154">
        <v>14.43</v>
      </c>
    </row>
    <row r="1223" spans="1:7" s="138" customFormat="1" outlineLevel="2" x14ac:dyDescent="0.3">
      <c r="A1223" s="155"/>
      <c r="B1223" s="156"/>
      <c r="C1223" s="157" t="s">
        <v>167</v>
      </c>
      <c r="D1223" s="158" t="s">
        <v>144</v>
      </c>
      <c r="E1223" s="159">
        <v>2.4480000000000001E-3</v>
      </c>
      <c r="F1223" s="160">
        <v>2151</v>
      </c>
      <c r="G1223" s="160">
        <v>5.27</v>
      </c>
    </row>
    <row r="1224" spans="1:7" s="138" customFormat="1" ht="24" outlineLevel="2" x14ac:dyDescent="0.3">
      <c r="A1224" s="150" t="s">
        <v>3181</v>
      </c>
      <c r="B1224" s="151" t="s">
        <v>206</v>
      </c>
      <c r="C1224" s="152" t="s">
        <v>207</v>
      </c>
      <c r="D1224" s="151" t="s">
        <v>166</v>
      </c>
      <c r="E1224" s="153">
        <v>1.0404E-2</v>
      </c>
      <c r="F1224" s="154">
        <v>7859</v>
      </c>
      <c r="G1224" s="154">
        <v>81.77</v>
      </c>
    </row>
    <row r="1225" spans="1:7" s="138" customFormat="1" outlineLevel="2" x14ac:dyDescent="0.3">
      <c r="A1225" s="155"/>
      <c r="B1225" s="156"/>
      <c r="C1225" s="157" t="s">
        <v>167</v>
      </c>
      <c r="D1225" s="158" t="s">
        <v>144</v>
      </c>
      <c r="E1225" s="159">
        <v>1.0404E-2</v>
      </c>
      <c r="F1225" s="160">
        <v>2569</v>
      </c>
      <c r="G1225" s="160">
        <v>26.73</v>
      </c>
    </row>
    <row r="1226" spans="1:7" s="138" customFormat="1" ht="24" outlineLevel="2" x14ac:dyDescent="0.3">
      <c r="A1226" s="150" t="s">
        <v>3182</v>
      </c>
      <c r="B1226" s="151" t="s">
        <v>282</v>
      </c>
      <c r="C1226" s="152" t="s">
        <v>283</v>
      </c>
      <c r="D1226" s="151" t="s">
        <v>166</v>
      </c>
      <c r="E1226" s="153">
        <v>0.153</v>
      </c>
      <c r="F1226" s="154">
        <v>22</v>
      </c>
      <c r="G1226" s="154">
        <v>3.37</v>
      </c>
    </row>
    <row r="1227" spans="1:7" s="138" customFormat="1" outlineLevel="3" x14ac:dyDescent="0.3">
      <c r="A1227" s="139" t="s">
        <v>3183</v>
      </c>
      <c r="B1227" s="140"/>
      <c r="C1227" s="146" t="s">
        <v>141</v>
      </c>
      <c r="D1227" s="147"/>
      <c r="E1227" s="148"/>
      <c r="F1227" s="149">
        <v>1091</v>
      </c>
      <c r="G1227" s="149">
        <v>2182</v>
      </c>
    </row>
    <row r="1228" spans="1:7" s="138" customFormat="1" ht="24" outlineLevel="2" x14ac:dyDescent="0.3">
      <c r="A1228" s="150" t="s">
        <v>3184</v>
      </c>
      <c r="B1228" s="151" t="s">
        <v>3150</v>
      </c>
      <c r="C1228" s="152" t="s">
        <v>3151</v>
      </c>
      <c r="D1228" s="151" t="s">
        <v>157</v>
      </c>
      <c r="E1228" s="154">
        <v>2</v>
      </c>
      <c r="F1228" s="154">
        <v>815</v>
      </c>
      <c r="G1228" s="154">
        <v>1630</v>
      </c>
    </row>
    <row r="1229" spans="1:7" s="138" customFormat="1" ht="24" outlineLevel="2" x14ac:dyDescent="0.3">
      <c r="A1229" s="150" t="s">
        <v>3185</v>
      </c>
      <c r="B1229" s="151" t="s">
        <v>1498</v>
      </c>
      <c r="C1229" s="152" t="s">
        <v>1499</v>
      </c>
      <c r="D1229" s="151" t="s">
        <v>157</v>
      </c>
      <c r="E1229" s="153">
        <v>0.252</v>
      </c>
      <c r="F1229" s="154">
        <v>2117</v>
      </c>
      <c r="G1229" s="154">
        <v>533.48</v>
      </c>
    </row>
    <row r="1230" spans="1:7" s="138" customFormat="1" ht="24" outlineLevel="2" x14ac:dyDescent="0.3">
      <c r="A1230" s="150" t="s">
        <v>3186</v>
      </c>
      <c r="B1230" s="151" t="s">
        <v>1219</v>
      </c>
      <c r="C1230" s="152" t="s">
        <v>1220</v>
      </c>
      <c r="D1230" s="151" t="s">
        <v>352</v>
      </c>
      <c r="E1230" s="153">
        <v>5.9999999999999995E-4</v>
      </c>
      <c r="F1230" s="154">
        <v>31625</v>
      </c>
      <c r="G1230" s="154">
        <v>18.98</v>
      </c>
    </row>
    <row r="1231" spans="1:7" s="138" customFormat="1" ht="26.4" x14ac:dyDescent="0.3">
      <c r="A1231" s="132" t="s">
        <v>3187</v>
      </c>
      <c r="B1231" s="133" t="s">
        <v>2312</v>
      </c>
      <c r="C1231" s="134" t="s">
        <v>3155</v>
      </c>
      <c r="D1231" s="135" t="s">
        <v>2314</v>
      </c>
      <c r="E1231" s="137">
        <v>2</v>
      </c>
      <c r="F1231" s="225"/>
      <c r="G1231" s="137"/>
    </row>
    <row r="1232" spans="1:7" s="138" customFormat="1" ht="26.4" x14ac:dyDescent="0.3">
      <c r="A1232" s="132" t="s">
        <v>3188</v>
      </c>
      <c r="B1232" s="133" t="s">
        <v>2312</v>
      </c>
      <c r="C1232" s="134" t="s">
        <v>3189</v>
      </c>
      <c r="D1232" s="135" t="s">
        <v>2314</v>
      </c>
      <c r="E1232" s="137">
        <v>1</v>
      </c>
      <c r="F1232" s="225"/>
      <c r="G1232" s="137"/>
    </row>
    <row r="1233" spans="1:7" s="138" customFormat="1" ht="26.4" x14ac:dyDescent="0.3">
      <c r="A1233" s="132" t="s">
        <v>3190</v>
      </c>
      <c r="B1233" s="133" t="s">
        <v>2312</v>
      </c>
      <c r="C1233" s="134" t="s">
        <v>3191</v>
      </c>
      <c r="D1233" s="135" t="s">
        <v>2314</v>
      </c>
      <c r="E1233" s="137">
        <v>1</v>
      </c>
      <c r="F1233" s="225"/>
      <c r="G1233" s="137"/>
    </row>
    <row r="1234" spans="1:7" s="138" customFormat="1" ht="26.4" x14ac:dyDescent="0.3">
      <c r="A1234" s="132" t="s">
        <v>3192</v>
      </c>
      <c r="B1234" s="133" t="s">
        <v>2312</v>
      </c>
      <c r="C1234" s="134" t="s">
        <v>3163</v>
      </c>
      <c r="D1234" s="135" t="s">
        <v>2314</v>
      </c>
      <c r="E1234" s="137">
        <v>1</v>
      </c>
      <c r="F1234" s="225"/>
      <c r="G1234" s="137"/>
    </row>
    <row r="1235" spans="1:7" s="138" customFormat="1" ht="26.4" x14ac:dyDescent="0.3">
      <c r="A1235" s="132" t="s">
        <v>3193</v>
      </c>
      <c r="B1235" s="133" t="s">
        <v>2312</v>
      </c>
      <c r="C1235" s="134" t="s">
        <v>3189</v>
      </c>
      <c r="D1235" s="135" t="s">
        <v>2314</v>
      </c>
      <c r="E1235" s="137">
        <v>1</v>
      </c>
      <c r="F1235" s="225"/>
      <c r="G1235" s="137"/>
    </row>
    <row r="1236" spans="1:7" s="138" customFormat="1" ht="26.4" x14ac:dyDescent="0.3">
      <c r="A1236" s="132" t="s">
        <v>3194</v>
      </c>
      <c r="B1236" s="133" t="s">
        <v>2312</v>
      </c>
      <c r="C1236" s="134" t="s">
        <v>3195</v>
      </c>
      <c r="D1236" s="135" t="s">
        <v>2314</v>
      </c>
      <c r="E1236" s="137">
        <v>1</v>
      </c>
      <c r="F1236" s="225"/>
      <c r="G1236" s="137"/>
    </row>
    <row r="1237" spans="1:7" ht="13.8" x14ac:dyDescent="0.25">
      <c r="A1237" s="107"/>
      <c r="B1237" s="108" t="s">
        <v>3196</v>
      </c>
      <c r="C1237" s="109" t="s">
        <v>3197</v>
      </c>
      <c r="D1237" s="110"/>
      <c r="E1237" s="111"/>
      <c r="F1237" s="111"/>
      <c r="G1237" s="112">
        <v>23868</v>
      </c>
    </row>
    <row r="1238" spans="1:7" s="19" customFormat="1" outlineLevel="1" x14ac:dyDescent="0.3">
      <c r="A1238" s="113"/>
      <c r="B1238" s="114"/>
      <c r="C1238" s="115" t="s">
        <v>135</v>
      </c>
      <c r="D1238" s="116"/>
      <c r="E1238" s="117"/>
      <c r="F1238" s="117"/>
      <c r="G1238" s="118"/>
    </row>
    <row r="1239" spans="1:7" s="19" customFormat="1" outlineLevel="1" x14ac:dyDescent="0.3">
      <c r="A1239" s="119"/>
      <c r="B1239" s="120"/>
      <c r="C1239" s="121" t="s">
        <v>136</v>
      </c>
      <c r="D1239" s="122" t="s">
        <v>137</v>
      </c>
      <c r="E1239" s="123"/>
      <c r="F1239" s="123"/>
      <c r="G1239" s="124">
        <v>19304</v>
      </c>
    </row>
    <row r="1240" spans="1:7" s="19" customFormat="1" outlineLevel="1" x14ac:dyDescent="0.3">
      <c r="A1240" s="113"/>
      <c r="B1240" s="114"/>
      <c r="C1240" s="115" t="s">
        <v>138</v>
      </c>
      <c r="D1240" s="116" t="s">
        <v>137</v>
      </c>
      <c r="E1240" s="117"/>
      <c r="F1240" s="117"/>
      <c r="G1240" s="118">
        <v>9400</v>
      </c>
    </row>
    <row r="1241" spans="1:7" s="19" customFormat="1" outlineLevel="1" x14ac:dyDescent="0.3">
      <c r="A1241" s="119"/>
      <c r="B1241" s="120"/>
      <c r="C1241" s="121" t="s">
        <v>139</v>
      </c>
      <c r="D1241" s="122" t="s">
        <v>137</v>
      </c>
      <c r="E1241" s="123"/>
      <c r="F1241" s="123"/>
      <c r="G1241" s="124">
        <v>200</v>
      </c>
    </row>
    <row r="1242" spans="1:7" s="19" customFormat="1" outlineLevel="1" x14ac:dyDescent="0.3">
      <c r="A1242" s="113"/>
      <c r="B1242" s="114"/>
      <c r="C1242" s="115" t="s">
        <v>140</v>
      </c>
      <c r="D1242" s="116" t="s">
        <v>137</v>
      </c>
      <c r="E1242" s="117"/>
      <c r="F1242" s="117"/>
      <c r="G1242" s="118">
        <v>64</v>
      </c>
    </row>
    <row r="1243" spans="1:7" s="19" customFormat="1" outlineLevel="1" x14ac:dyDescent="0.3">
      <c r="A1243" s="119"/>
      <c r="B1243" s="120"/>
      <c r="C1243" s="121" t="s">
        <v>141</v>
      </c>
      <c r="D1243" s="122" t="s">
        <v>137</v>
      </c>
      <c r="E1243" s="123"/>
      <c r="F1243" s="123"/>
      <c r="G1243" s="124">
        <v>4364</v>
      </c>
    </row>
    <row r="1244" spans="1:7" s="19" customFormat="1" outlineLevel="1" x14ac:dyDescent="0.3">
      <c r="A1244" s="119"/>
      <c r="B1244" s="120"/>
      <c r="C1244" s="121" t="s">
        <v>143</v>
      </c>
      <c r="D1244" s="122" t="s">
        <v>144</v>
      </c>
      <c r="E1244" s="124">
        <v>4</v>
      </c>
      <c r="F1244" s="123"/>
      <c r="G1244" s="124"/>
    </row>
    <row r="1245" spans="1:7" s="19" customFormat="1" x14ac:dyDescent="0.3">
      <c r="A1245" s="125"/>
      <c r="B1245" s="126"/>
      <c r="C1245" s="126"/>
      <c r="D1245" s="126"/>
      <c r="E1245" s="126"/>
      <c r="F1245" s="126"/>
      <c r="G1245" s="127"/>
    </row>
    <row r="1246" spans="1:7" s="138" customFormat="1" ht="37.200000000000003" x14ac:dyDescent="0.3">
      <c r="A1246" s="132" t="s">
        <v>3198</v>
      </c>
      <c r="B1246" s="133" t="s">
        <v>3140</v>
      </c>
      <c r="C1246" s="134" t="s">
        <v>3141</v>
      </c>
      <c r="D1246" s="135" t="s">
        <v>365</v>
      </c>
      <c r="E1246" s="137">
        <v>2</v>
      </c>
      <c r="F1246" s="137">
        <v>5967</v>
      </c>
      <c r="G1246" s="137">
        <v>11934</v>
      </c>
    </row>
    <row r="1247" spans="1:7" s="138" customFormat="1" outlineLevel="3" x14ac:dyDescent="0.3">
      <c r="A1247" s="139"/>
      <c r="B1247" s="140"/>
      <c r="C1247" s="141" t="s">
        <v>135</v>
      </c>
      <c r="D1247" s="142"/>
      <c r="E1247" s="143"/>
      <c r="F1247" s="144"/>
      <c r="G1247" s="145"/>
    </row>
    <row r="1248" spans="1:7" s="138" customFormat="1" outlineLevel="3" x14ac:dyDescent="0.3">
      <c r="A1248" s="139" t="s">
        <v>3199</v>
      </c>
      <c r="B1248" s="140"/>
      <c r="C1248" s="146" t="s">
        <v>136</v>
      </c>
      <c r="D1248" s="147"/>
      <c r="E1248" s="148"/>
      <c r="F1248" s="149">
        <v>4826</v>
      </c>
      <c r="G1248" s="149">
        <v>9652</v>
      </c>
    </row>
    <row r="1249" spans="1:7" s="138" customFormat="1" outlineLevel="3" x14ac:dyDescent="0.3">
      <c r="A1249" s="139"/>
      <c r="B1249" s="140"/>
      <c r="C1249" s="141" t="s">
        <v>138</v>
      </c>
      <c r="D1249" s="142"/>
      <c r="E1249" s="143"/>
      <c r="F1249" s="145">
        <v>2350</v>
      </c>
      <c r="G1249" s="145">
        <v>4700</v>
      </c>
    </row>
    <row r="1250" spans="1:7" s="138" customFormat="1" ht="24" outlineLevel="2" x14ac:dyDescent="0.3">
      <c r="A1250" s="150" t="s">
        <v>3200</v>
      </c>
      <c r="B1250" s="151" t="s">
        <v>1778</v>
      </c>
      <c r="C1250" s="152" t="s">
        <v>1779</v>
      </c>
      <c r="D1250" s="151" t="s">
        <v>144</v>
      </c>
      <c r="E1250" s="153">
        <v>1.9548000000000001</v>
      </c>
      <c r="F1250" s="154">
        <v>4938</v>
      </c>
      <c r="G1250" s="154">
        <v>9652.7999999999993</v>
      </c>
    </row>
    <row r="1251" spans="1:7" s="138" customFormat="1" outlineLevel="3" x14ac:dyDescent="0.3">
      <c r="A1251" s="139" t="s">
        <v>3201</v>
      </c>
      <c r="B1251" s="140"/>
      <c r="C1251" s="146" t="s">
        <v>139</v>
      </c>
      <c r="D1251" s="147"/>
      <c r="E1251" s="148"/>
      <c r="F1251" s="149">
        <v>50</v>
      </c>
      <c r="G1251" s="149">
        <v>100</v>
      </c>
    </row>
    <row r="1252" spans="1:7" s="138" customFormat="1" outlineLevel="3" x14ac:dyDescent="0.3">
      <c r="A1252" s="139"/>
      <c r="B1252" s="140"/>
      <c r="C1252" s="141" t="s">
        <v>140</v>
      </c>
      <c r="D1252" s="142"/>
      <c r="E1252" s="143"/>
      <c r="F1252" s="145">
        <v>16</v>
      </c>
      <c r="G1252" s="145">
        <v>32</v>
      </c>
    </row>
    <row r="1253" spans="1:7" s="138" customFormat="1" ht="24" outlineLevel="2" x14ac:dyDescent="0.3">
      <c r="A1253" s="150" t="s">
        <v>3202</v>
      </c>
      <c r="B1253" s="151" t="s">
        <v>178</v>
      </c>
      <c r="C1253" s="152" t="s">
        <v>179</v>
      </c>
      <c r="D1253" s="151" t="s">
        <v>166</v>
      </c>
      <c r="E1253" s="153">
        <v>2.4480000000000001E-3</v>
      </c>
      <c r="F1253" s="154">
        <v>5896</v>
      </c>
      <c r="G1253" s="154">
        <v>14.43</v>
      </c>
    </row>
    <row r="1254" spans="1:7" s="138" customFormat="1" outlineLevel="2" x14ac:dyDescent="0.3">
      <c r="A1254" s="155"/>
      <c r="B1254" s="156"/>
      <c r="C1254" s="157" t="s">
        <v>167</v>
      </c>
      <c r="D1254" s="158" t="s">
        <v>144</v>
      </c>
      <c r="E1254" s="159">
        <v>2.4480000000000001E-3</v>
      </c>
      <c r="F1254" s="160">
        <v>2151</v>
      </c>
      <c r="G1254" s="160">
        <v>5.27</v>
      </c>
    </row>
    <row r="1255" spans="1:7" s="138" customFormat="1" ht="24" outlineLevel="2" x14ac:dyDescent="0.3">
      <c r="A1255" s="150" t="s">
        <v>3203</v>
      </c>
      <c r="B1255" s="151" t="s">
        <v>206</v>
      </c>
      <c r="C1255" s="152" t="s">
        <v>207</v>
      </c>
      <c r="D1255" s="151" t="s">
        <v>166</v>
      </c>
      <c r="E1255" s="153">
        <v>1.0404E-2</v>
      </c>
      <c r="F1255" s="154">
        <v>7859</v>
      </c>
      <c r="G1255" s="154">
        <v>81.77</v>
      </c>
    </row>
    <row r="1256" spans="1:7" s="138" customFormat="1" outlineLevel="2" x14ac:dyDescent="0.3">
      <c r="A1256" s="155"/>
      <c r="B1256" s="156"/>
      <c r="C1256" s="157" t="s">
        <v>167</v>
      </c>
      <c r="D1256" s="158" t="s">
        <v>144</v>
      </c>
      <c r="E1256" s="159">
        <v>1.0404E-2</v>
      </c>
      <c r="F1256" s="160">
        <v>2569</v>
      </c>
      <c r="G1256" s="160">
        <v>26.73</v>
      </c>
    </row>
    <row r="1257" spans="1:7" s="138" customFormat="1" ht="24" outlineLevel="2" x14ac:dyDescent="0.3">
      <c r="A1257" s="150" t="s">
        <v>3204</v>
      </c>
      <c r="B1257" s="151" t="s">
        <v>282</v>
      </c>
      <c r="C1257" s="152" t="s">
        <v>283</v>
      </c>
      <c r="D1257" s="151" t="s">
        <v>166</v>
      </c>
      <c r="E1257" s="153">
        <v>0.153</v>
      </c>
      <c r="F1257" s="154">
        <v>22</v>
      </c>
      <c r="G1257" s="154">
        <v>3.37</v>
      </c>
    </row>
    <row r="1258" spans="1:7" s="138" customFormat="1" outlineLevel="3" x14ac:dyDescent="0.3">
      <c r="A1258" s="139" t="s">
        <v>3205</v>
      </c>
      <c r="B1258" s="140"/>
      <c r="C1258" s="146" t="s">
        <v>141</v>
      </c>
      <c r="D1258" s="147"/>
      <c r="E1258" s="148"/>
      <c r="F1258" s="149">
        <v>1091</v>
      </c>
      <c r="G1258" s="149">
        <v>2182</v>
      </c>
    </row>
    <row r="1259" spans="1:7" s="138" customFormat="1" ht="24" outlineLevel="2" x14ac:dyDescent="0.3">
      <c r="A1259" s="150" t="s">
        <v>3206</v>
      </c>
      <c r="B1259" s="151" t="s">
        <v>3150</v>
      </c>
      <c r="C1259" s="152" t="s">
        <v>3151</v>
      </c>
      <c r="D1259" s="151" t="s">
        <v>157</v>
      </c>
      <c r="E1259" s="154">
        <v>2</v>
      </c>
      <c r="F1259" s="154">
        <v>815</v>
      </c>
      <c r="G1259" s="154">
        <v>1630</v>
      </c>
    </row>
    <row r="1260" spans="1:7" s="138" customFormat="1" ht="24" outlineLevel="2" x14ac:dyDescent="0.3">
      <c r="A1260" s="150" t="s">
        <v>3207</v>
      </c>
      <c r="B1260" s="151" t="s">
        <v>1498</v>
      </c>
      <c r="C1260" s="152" t="s">
        <v>1499</v>
      </c>
      <c r="D1260" s="151" t="s">
        <v>157</v>
      </c>
      <c r="E1260" s="153">
        <v>0.252</v>
      </c>
      <c r="F1260" s="154">
        <v>2117</v>
      </c>
      <c r="G1260" s="154">
        <v>533.48</v>
      </c>
    </row>
    <row r="1261" spans="1:7" s="138" customFormat="1" ht="24" outlineLevel="2" x14ac:dyDescent="0.3">
      <c r="A1261" s="150" t="s">
        <v>3208</v>
      </c>
      <c r="B1261" s="151" t="s">
        <v>1219</v>
      </c>
      <c r="C1261" s="152" t="s">
        <v>1220</v>
      </c>
      <c r="D1261" s="151" t="s">
        <v>352</v>
      </c>
      <c r="E1261" s="153">
        <v>5.9999999999999995E-4</v>
      </c>
      <c r="F1261" s="154">
        <v>31625</v>
      </c>
      <c r="G1261" s="154">
        <v>18.98</v>
      </c>
    </row>
    <row r="1262" spans="1:7" s="138" customFormat="1" ht="26.4" x14ac:dyDescent="0.3">
      <c r="A1262" s="132" t="s">
        <v>3209</v>
      </c>
      <c r="B1262" s="133" t="s">
        <v>2312</v>
      </c>
      <c r="C1262" s="134" t="s">
        <v>3210</v>
      </c>
      <c r="D1262" s="135" t="s">
        <v>2314</v>
      </c>
      <c r="E1262" s="137">
        <v>2</v>
      </c>
      <c r="F1262" s="225"/>
      <c r="G1262" s="137"/>
    </row>
    <row r="1263" spans="1:7" s="138" customFormat="1" ht="26.4" x14ac:dyDescent="0.3">
      <c r="A1263" s="132" t="s">
        <v>3211</v>
      </c>
      <c r="B1263" s="133" t="s">
        <v>2312</v>
      </c>
      <c r="C1263" s="134" t="s">
        <v>3212</v>
      </c>
      <c r="D1263" s="135" t="s">
        <v>2314</v>
      </c>
      <c r="E1263" s="137">
        <v>10</v>
      </c>
      <c r="F1263" s="225"/>
      <c r="G1263" s="137"/>
    </row>
    <row r="1264" spans="1:7" s="138" customFormat="1" ht="26.4" x14ac:dyDescent="0.3">
      <c r="A1264" s="132" t="s">
        <v>3213</v>
      </c>
      <c r="B1264" s="133" t="s">
        <v>2312</v>
      </c>
      <c r="C1264" s="134" t="s">
        <v>3214</v>
      </c>
      <c r="D1264" s="135" t="s">
        <v>2314</v>
      </c>
      <c r="E1264" s="137">
        <v>8</v>
      </c>
      <c r="F1264" s="225"/>
      <c r="G1264" s="137"/>
    </row>
    <row r="1265" spans="1:7" s="138" customFormat="1" ht="26.4" x14ac:dyDescent="0.3">
      <c r="A1265" s="132" t="s">
        <v>3215</v>
      </c>
      <c r="B1265" s="133" t="s">
        <v>2312</v>
      </c>
      <c r="C1265" s="134" t="s">
        <v>3216</v>
      </c>
      <c r="D1265" s="135" t="s">
        <v>2314</v>
      </c>
      <c r="E1265" s="137">
        <v>1</v>
      </c>
      <c r="F1265" s="225"/>
      <c r="G1265" s="137"/>
    </row>
    <row r="1266" spans="1:7" s="138" customFormat="1" ht="26.4" x14ac:dyDescent="0.3">
      <c r="A1266" s="132" t="s">
        <v>3217</v>
      </c>
      <c r="B1266" s="133" t="s">
        <v>2312</v>
      </c>
      <c r="C1266" s="134" t="s">
        <v>3218</v>
      </c>
      <c r="D1266" s="135" t="s">
        <v>2314</v>
      </c>
      <c r="E1266" s="137">
        <v>2</v>
      </c>
      <c r="F1266" s="225"/>
      <c r="G1266" s="137"/>
    </row>
    <row r="1267" spans="1:7" s="138" customFormat="1" ht="26.4" x14ac:dyDescent="0.3">
      <c r="A1267" s="132" t="s">
        <v>3219</v>
      </c>
      <c r="B1267" s="133" t="s">
        <v>2312</v>
      </c>
      <c r="C1267" s="134" t="s">
        <v>3220</v>
      </c>
      <c r="D1267" s="135" t="s">
        <v>2314</v>
      </c>
      <c r="E1267" s="137">
        <v>3</v>
      </c>
      <c r="F1267" s="225"/>
      <c r="G1267" s="137"/>
    </row>
    <row r="1268" spans="1:7" s="138" customFormat="1" ht="26.4" x14ac:dyDescent="0.3">
      <c r="A1268" s="132" t="s">
        <v>3221</v>
      </c>
      <c r="B1268" s="133" t="s">
        <v>2312</v>
      </c>
      <c r="C1268" s="134" t="s">
        <v>3222</v>
      </c>
      <c r="D1268" s="135" t="s">
        <v>365</v>
      </c>
      <c r="E1268" s="137">
        <v>2</v>
      </c>
      <c r="F1268" s="225"/>
      <c r="G1268" s="137"/>
    </row>
    <row r="1269" spans="1:7" s="138" customFormat="1" ht="26.4" x14ac:dyDescent="0.3">
      <c r="A1269" s="132" t="s">
        <v>3223</v>
      </c>
      <c r="B1269" s="133" t="s">
        <v>2312</v>
      </c>
      <c r="C1269" s="134" t="s">
        <v>3224</v>
      </c>
      <c r="D1269" s="135" t="s">
        <v>2314</v>
      </c>
      <c r="E1269" s="137">
        <v>1</v>
      </c>
      <c r="F1269" s="225"/>
      <c r="G1269" s="137"/>
    </row>
    <row r="1270" spans="1:7" s="138" customFormat="1" ht="39.6" x14ac:dyDescent="0.3">
      <c r="A1270" s="132" t="s">
        <v>3225</v>
      </c>
      <c r="B1270" s="133" t="s">
        <v>2312</v>
      </c>
      <c r="C1270" s="134" t="s">
        <v>3226</v>
      </c>
      <c r="D1270" s="135" t="s">
        <v>2314</v>
      </c>
      <c r="E1270" s="137">
        <v>2</v>
      </c>
      <c r="F1270" s="225"/>
      <c r="G1270" s="137"/>
    </row>
    <row r="1271" spans="1:7" s="138" customFormat="1" ht="26.4" x14ac:dyDescent="0.3">
      <c r="A1271" s="132" t="s">
        <v>3227</v>
      </c>
      <c r="B1271" s="133" t="s">
        <v>2312</v>
      </c>
      <c r="C1271" s="134" t="s">
        <v>3222</v>
      </c>
      <c r="D1271" s="135" t="s">
        <v>365</v>
      </c>
      <c r="E1271" s="137">
        <v>1</v>
      </c>
      <c r="F1271" s="225"/>
      <c r="G1271" s="137"/>
    </row>
    <row r="1272" spans="1:7" s="138" customFormat="1" ht="79.2" x14ac:dyDescent="0.3">
      <c r="A1272" s="132" t="s">
        <v>3228</v>
      </c>
      <c r="B1272" s="133" t="s">
        <v>2312</v>
      </c>
      <c r="C1272" s="134" t="s">
        <v>3229</v>
      </c>
      <c r="D1272" s="135" t="s">
        <v>2314</v>
      </c>
      <c r="E1272" s="137">
        <v>1</v>
      </c>
      <c r="F1272" s="225"/>
      <c r="G1272" s="137"/>
    </row>
    <row r="1273" spans="1:7" s="138" customFormat="1" ht="26.4" x14ac:dyDescent="0.3">
      <c r="A1273" s="132" t="s">
        <v>3230</v>
      </c>
      <c r="B1273" s="133" t="s">
        <v>2312</v>
      </c>
      <c r="C1273" s="134" t="s">
        <v>3231</v>
      </c>
      <c r="D1273" s="135" t="s">
        <v>2314</v>
      </c>
      <c r="E1273" s="137">
        <v>1</v>
      </c>
      <c r="F1273" s="225"/>
      <c r="G1273" s="137"/>
    </row>
    <row r="1274" spans="1:7" s="138" customFormat="1" ht="37.200000000000003" x14ac:dyDescent="0.3">
      <c r="A1274" s="132" t="s">
        <v>3232</v>
      </c>
      <c r="B1274" s="133" t="s">
        <v>3140</v>
      </c>
      <c r="C1274" s="134" t="s">
        <v>3141</v>
      </c>
      <c r="D1274" s="135" t="s">
        <v>365</v>
      </c>
      <c r="E1274" s="137">
        <v>2</v>
      </c>
      <c r="F1274" s="137">
        <v>5967</v>
      </c>
      <c r="G1274" s="137">
        <v>11934</v>
      </c>
    </row>
    <row r="1275" spans="1:7" s="138" customFormat="1" outlineLevel="3" x14ac:dyDescent="0.3">
      <c r="A1275" s="139"/>
      <c r="B1275" s="140"/>
      <c r="C1275" s="141" t="s">
        <v>135</v>
      </c>
      <c r="D1275" s="142"/>
      <c r="E1275" s="143"/>
      <c r="F1275" s="144"/>
      <c r="G1275" s="145"/>
    </row>
    <row r="1276" spans="1:7" s="138" customFormat="1" outlineLevel="3" x14ac:dyDescent="0.3">
      <c r="A1276" s="139" t="s">
        <v>3233</v>
      </c>
      <c r="B1276" s="140"/>
      <c r="C1276" s="146" t="s">
        <v>136</v>
      </c>
      <c r="D1276" s="147"/>
      <c r="E1276" s="148"/>
      <c r="F1276" s="149">
        <v>4826</v>
      </c>
      <c r="G1276" s="149">
        <v>9652</v>
      </c>
    </row>
    <row r="1277" spans="1:7" s="138" customFormat="1" outlineLevel="3" x14ac:dyDescent="0.3">
      <c r="A1277" s="139"/>
      <c r="B1277" s="140"/>
      <c r="C1277" s="141" t="s">
        <v>138</v>
      </c>
      <c r="D1277" s="142"/>
      <c r="E1277" s="143"/>
      <c r="F1277" s="145">
        <v>2350</v>
      </c>
      <c r="G1277" s="145">
        <v>4700</v>
      </c>
    </row>
    <row r="1278" spans="1:7" s="138" customFormat="1" ht="24" outlineLevel="2" x14ac:dyDescent="0.3">
      <c r="A1278" s="150" t="s">
        <v>3234</v>
      </c>
      <c r="B1278" s="151" t="s">
        <v>1778</v>
      </c>
      <c r="C1278" s="152" t="s">
        <v>1779</v>
      </c>
      <c r="D1278" s="151" t="s">
        <v>144</v>
      </c>
      <c r="E1278" s="153">
        <v>1.9548000000000001</v>
      </c>
      <c r="F1278" s="154">
        <v>4938</v>
      </c>
      <c r="G1278" s="154">
        <v>9652.7999999999993</v>
      </c>
    </row>
    <row r="1279" spans="1:7" s="138" customFormat="1" outlineLevel="3" x14ac:dyDescent="0.3">
      <c r="A1279" s="139" t="s">
        <v>3235</v>
      </c>
      <c r="B1279" s="140"/>
      <c r="C1279" s="146" t="s">
        <v>139</v>
      </c>
      <c r="D1279" s="147"/>
      <c r="E1279" s="148"/>
      <c r="F1279" s="149">
        <v>50</v>
      </c>
      <c r="G1279" s="149">
        <v>100</v>
      </c>
    </row>
    <row r="1280" spans="1:7" s="138" customFormat="1" outlineLevel="3" x14ac:dyDescent="0.3">
      <c r="A1280" s="139"/>
      <c r="B1280" s="140"/>
      <c r="C1280" s="141" t="s">
        <v>140</v>
      </c>
      <c r="D1280" s="142"/>
      <c r="E1280" s="143"/>
      <c r="F1280" s="145">
        <v>16</v>
      </c>
      <c r="G1280" s="145">
        <v>32</v>
      </c>
    </row>
    <row r="1281" spans="1:7" s="138" customFormat="1" ht="24" outlineLevel="2" x14ac:dyDescent="0.3">
      <c r="A1281" s="150" t="s">
        <v>3236</v>
      </c>
      <c r="B1281" s="151" t="s">
        <v>178</v>
      </c>
      <c r="C1281" s="152" t="s">
        <v>179</v>
      </c>
      <c r="D1281" s="151" t="s">
        <v>166</v>
      </c>
      <c r="E1281" s="153">
        <v>2.4480000000000001E-3</v>
      </c>
      <c r="F1281" s="154">
        <v>5896</v>
      </c>
      <c r="G1281" s="154">
        <v>14.43</v>
      </c>
    </row>
    <row r="1282" spans="1:7" s="138" customFormat="1" outlineLevel="2" x14ac:dyDescent="0.3">
      <c r="A1282" s="155"/>
      <c r="B1282" s="156"/>
      <c r="C1282" s="157" t="s">
        <v>167</v>
      </c>
      <c r="D1282" s="158" t="s">
        <v>144</v>
      </c>
      <c r="E1282" s="159">
        <v>2.4480000000000001E-3</v>
      </c>
      <c r="F1282" s="160">
        <v>2151</v>
      </c>
      <c r="G1282" s="160">
        <v>5.27</v>
      </c>
    </row>
    <row r="1283" spans="1:7" s="138" customFormat="1" ht="24" outlineLevel="2" x14ac:dyDescent="0.3">
      <c r="A1283" s="150" t="s">
        <v>3237</v>
      </c>
      <c r="B1283" s="151" t="s">
        <v>206</v>
      </c>
      <c r="C1283" s="152" t="s">
        <v>207</v>
      </c>
      <c r="D1283" s="151" t="s">
        <v>166</v>
      </c>
      <c r="E1283" s="153">
        <v>1.0404E-2</v>
      </c>
      <c r="F1283" s="154">
        <v>7859</v>
      </c>
      <c r="G1283" s="154">
        <v>81.77</v>
      </c>
    </row>
    <row r="1284" spans="1:7" s="138" customFormat="1" outlineLevel="2" x14ac:dyDescent="0.3">
      <c r="A1284" s="155"/>
      <c r="B1284" s="156"/>
      <c r="C1284" s="157" t="s">
        <v>167</v>
      </c>
      <c r="D1284" s="158" t="s">
        <v>144</v>
      </c>
      <c r="E1284" s="159">
        <v>1.0404E-2</v>
      </c>
      <c r="F1284" s="160">
        <v>2569</v>
      </c>
      <c r="G1284" s="160">
        <v>26.73</v>
      </c>
    </row>
    <row r="1285" spans="1:7" s="138" customFormat="1" ht="24" outlineLevel="2" x14ac:dyDescent="0.3">
      <c r="A1285" s="150" t="s">
        <v>3238</v>
      </c>
      <c r="B1285" s="151" t="s">
        <v>282</v>
      </c>
      <c r="C1285" s="152" t="s">
        <v>283</v>
      </c>
      <c r="D1285" s="151" t="s">
        <v>166</v>
      </c>
      <c r="E1285" s="153">
        <v>0.153</v>
      </c>
      <c r="F1285" s="154">
        <v>22</v>
      </c>
      <c r="G1285" s="154">
        <v>3.37</v>
      </c>
    </row>
    <row r="1286" spans="1:7" s="138" customFormat="1" outlineLevel="3" x14ac:dyDescent="0.3">
      <c r="A1286" s="139" t="s">
        <v>3239</v>
      </c>
      <c r="B1286" s="140"/>
      <c r="C1286" s="146" t="s">
        <v>141</v>
      </c>
      <c r="D1286" s="147"/>
      <c r="E1286" s="148"/>
      <c r="F1286" s="149">
        <v>1091</v>
      </c>
      <c r="G1286" s="149">
        <v>2182</v>
      </c>
    </row>
    <row r="1287" spans="1:7" s="138" customFormat="1" ht="24" outlineLevel="2" x14ac:dyDescent="0.3">
      <c r="A1287" s="150" t="s">
        <v>3240</v>
      </c>
      <c r="B1287" s="151" t="s">
        <v>3150</v>
      </c>
      <c r="C1287" s="152" t="s">
        <v>3151</v>
      </c>
      <c r="D1287" s="151" t="s">
        <v>157</v>
      </c>
      <c r="E1287" s="154">
        <v>2</v>
      </c>
      <c r="F1287" s="154">
        <v>815</v>
      </c>
      <c r="G1287" s="154">
        <v>1630</v>
      </c>
    </row>
    <row r="1288" spans="1:7" s="138" customFormat="1" ht="24" outlineLevel="2" x14ac:dyDescent="0.3">
      <c r="A1288" s="150" t="s">
        <v>3241</v>
      </c>
      <c r="B1288" s="151" t="s">
        <v>1498</v>
      </c>
      <c r="C1288" s="152" t="s">
        <v>1499</v>
      </c>
      <c r="D1288" s="151" t="s">
        <v>157</v>
      </c>
      <c r="E1288" s="153">
        <v>0.252</v>
      </c>
      <c r="F1288" s="154">
        <v>2117</v>
      </c>
      <c r="G1288" s="154">
        <v>533.48</v>
      </c>
    </row>
    <row r="1289" spans="1:7" s="138" customFormat="1" ht="24" outlineLevel="2" x14ac:dyDescent="0.3">
      <c r="A1289" s="150" t="s">
        <v>3242</v>
      </c>
      <c r="B1289" s="151" t="s">
        <v>1219</v>
      </c>
      <c r="C1289" s="152" t="s">
        <v>1220</v>
      </c>
      <c r="D1289" s="151" t="s">
        <v>352</v>
      </c>
      <c r="E1289" s="153">
        <v>5.9999999999999995E-4</v>
      </c>
      <c r="F1289" s="154">
        <v>31625</v>
      </c>
      <c r="G1289" s="154">
        <v>18.98</v>
      </c>
    </row>
    <row r="1290" spans="1:7" s="138" customFormat="1" ht="26.4" x14ac:dyDescent="0.3">
      <c r="A1290" s="132" t="s">
        <v>3243</v>
      </c>
      <c r="B1290" s="133" t="s">
        <v>2312</v>
      </c>
      <c r="C1290" s="134" t="s">
        <v>3244</v>
      </c>
      <c r="D1290" s="135" t="s">
        <v>2314</v>
      </c>
      <c r="E1290" s="137">
        <v>1</v>
      </c>
      <c r="F1290" s="225"/>
      <c r="G1290" s="137"/>
    </row>
    <row r="1291" spans="1:7" s="138" customFormat="1" ht="26.4" x14ac:dyDescent="0.3">
      <c r="A1291" s="132" t="s">
        <v>3245</v>
      </c>
      <c r="B1291" s="133" t="s">
        <v>2312</v>
      </c>
      <c r="C1291" s="134" t="s">
        <v>3246</v>
      </c>
      <c r="D1291" s="135" t="s">
        <v>2314</v>
      </c>
      <c r="E1291" s="137">
        <v>1</v>
      </c>
      <c r="F1291" s="225"/>
      <c r="G1291" s="137"/>
    </row>
    <row r="1292" spans="1:7" ht="13.8" x14ac:dyDescent="0.25">
      <c r="A1292" s="107"/>
      <c r="B1292" s="108" t="s">
        <v>3247</v>
      </c>
      <c r="C1292" s="109" t="s">
        <v>3248</v>
      </c>
      <c r="D1292" s="110"/>
      <c r="E1292" s="111"/>
      <c r="F1292" s="111"/>
      <c r="G1292" s="112"/>
    </row>
    <row r="1293" spans="1:7" s="19" customFormat="1" x14ac:dyDescent="0.3">
      <c r="A1293" s="226"/>
      <c r="B1293" s="22"/>
      <c r="C1293" s="22"/>
      <c r="D1293" s="22"/>
      <c r="E1293" s="22"/>
      <c r="F1293" s="22"/>
      <c r="G1293" s="227"/>
    </row>
    <row r="1294" spans="1:7" s="138" customFormat="1" ht="26.4" x14ac:dyDescent="0.3">
      <c r="A1294" s="132" t="s">
        <v>3249</v>
      </c>
      <c r="B1294" s="133" t="s">
        <v>2312</v>
      </c>
      <c r="C1294" s="134" t="s">
        <v>3174</v>
      </c>
      <c r="D1294" s="135" t="s">
        <v>2314</v>
      </c>
      <c r="E1294" s="137">
        <v>1</v>
      </c>
      <c r="F1294" s="225"/>
      <c r="G1294" s="137"/>
    </row>
    <row r="1295" spans="1:7" s="138" customFormat="1" ht="26.4" x14ac:dyDescent="0.3">
      <c r="A1295" s="132" t="s">
        <v>3250</v>
      </c>
      <c r="B1295" s="133" t="s">
        <v>2312</v>
      </c>
      <c r="C1295" s="134" t="s">
        <v>3251</v>
      </c>
      <c r="D1295" s="135" t="s">
        <v>2314</v>
      </c>
      <c r="E1295" s="137">
        <v>1</v>
      </c>
      <c r="F1295" s="225"/>
      <c r="G1295" s="137"/>
    </row>
    <row r="1296" spans="1:7" s="138" customFormat="1" ht="26.4" x14ac:dyDescent="0.3">
      <c r="A1296" s="132" t="s">
        <v>3252</v>
      </c>
      <c r="B1296" s="133" t="s">
        <v>2312</v>
      </c>
      <c r="C1296" s="134" t="s">
        <v>3253</v>
      </c>
      <c r="D1296" s="135" t="s">
        <v>2314</v>
      </c>
      <c r="E1296" s="137">
        <v>1</v>
      </c>
      <c r="F1296" s="225"/>
      <c r="G1296" s="137"/>
    </row>
    <row r="1297" spans="1:7" ht="13.8" x14ac:dyDescent="0.25">
      <c r="A1297" s="107"/>
      <c r="B1297" s="108" t="s">
        <v>3254</v>
      </c>
      <c r="C1297" s="109" t="s">
        <v>3255</v>
      </c>
      <c r="D1297" s="110"/>
      <c r="E1297" s="111"/>
      <c r="F1297" s="111"/>
      <c r="G1297" s="112">
        <v>17901</v>
      </c>
    </row>
    <row r="1298" spans="1:7" s="19" customFormat="1" outlineLevel="1" x14ac:dyDescent="0.3">
      <c r="A1298" s="113"/>
      <c r="B1298" s="114"/>
      <c r="C1298" s="115" t="s">
        <v>135</v>
      </c>
      <c r="D1298" s="116"/>
      <c r="E1298" s="117"/>
      <c r="F1298" s="117"/>
      <c r="G1298" s="118"/>
    </row>
    <row r="1299" spans="1:7" s="19" customFormat="1" outlineLevel="1" x14ac:dyDescent="0.3">
      <c r="A1299" s="119"/>
      <c r="B1299" s="120"/>
      <c r="C1299" s="121" t="s">
        <v>136</v>
      </c>
      <c r="D1299" s="122" t="s">
        <v>137</v>
      </c>
      <c r="E1299" s="123"/>
      <c r="F1299" s="123"/>
      <c r="G1299" s="124">
        <v>14478</v>
      </c>
    </row>
    <row r="1300" spans="1:7" s="19" customFormat="1" outlineLevel="1" x14ac:dyDescent="0.3">
      <c r="A1300" s="113"/>
      <c r="B1300" s="114"/>
      <c r="C1300" s="115" t="s">
        <v>138</v>
      </c>
      <c r="D1300" s="116" t="s">
        <v>137</v>
      </c>
      <c r="E1300" s="117"/>
      <c r="F1300" s="117"/>
      <c r="G1300" s="118">
        <v>7050</v>
      </c>
    </row>
    <row r="1301" spans="1:7" s="19" customFormat="1" outlineLevel="1" x14ac:dyDescent="0.3">
      <c r="A1301" s="119"/>
      <c r="B1301" s="120"/>
      <c r="C1301" s="121" t="s">
        <v>139</v>
      </c>
      <c r="D1301" s="122" t="s">
        <v>137</v>
      </c>
      <c r="E1301" s="123"/>
      <c r="F1301" s="123"/>
      <c r="G1301" s="124">
        <v>150</v>
      </c>
    </row>
    <row r="1302" spans="1:7" s="19" customFormat="1" outlineLevel="1" x14ac:dyDescent="0.3">
      <c r="A1302" s="113"/>
      <c r="B1302" s="114"/>
      <c r="C1302" s="115" t="s">
        <v>140</v>
      </c>
      <c r="D1302" s="116" t="s">
        <v>137</v>
      </c>
      <c r="E1302" s="117"/>
      <c r="F1302" s="117"/>
      <c r="G1302" s="118">
        <v>48</v>
      </c>
    </row>
    <row r="1303" spans="1:7" s="19" customFormat="1" outlineLevel="1" x14ac:dyDescent="0.3">
      <c r="A1303" s="119"/>
      <c r="B1303" s="120"/>
      <c r="C1303" s="121" t="s">
        <v>141</v>
      </c>
      <c r="D1303" s="122" t="s">
        <v>137</v>
      </c>
      <c r="E1303" s="123"/>
      <c r="F1303" s="123"/>
      <c r="G1303" s="124">
        <v>3273</v>
      </c>
    </row>
    <row r="1304" spans="1:7" s="19" customFormat="1" outlineLevel="1" x14ac:dyDescent="0.3">
      <c r="A1304" s="119"/>
      <c r="B1304" s="120"/>
      <c r="C1304" s="121" t="s">
        <v>143</v>
      </c>
      <c r="D1304" s="122" t="s">
        <v>144</v>
      </c>
      <c r="E1304" s="124">
        <v>3</v>
      </c>
      <c r="F1304" s="123"/>
      <c r="G1304" s="124"/>
    </row>
    <row r="1305" spans="1:7" s="19" customFormat="1" x14ac:dyDescent="0.3">
      <c r="A1305" s="125"/>
      <c r="B1305" s="126"/>
      <c r="C1305" s="126"/>
      <c r="D1305" s="126"/>
      <c r="E1305" s="126"/>
      <c r="F1305" s="126"/>
      <c r="G1305" s="127"/>
    </row>
    <row r="1306" spans="1:7" s="138" customFormat="1" ht="37.200000000000003" x14ac:dyDescent="0.3">
      <c r="A1306" s="132" t="s">
        <v>3256</v>
      </c>
      <c r="B1306" s="133" t="s">
        <v>3140</v>
      </c>
      <c r="C1306" s="134" t="s">
        <v>3141</v>
      </c>
      <c r="D1306" s="135" t="s">
        <v>365</v>
      </c>
      <c r="E1306" s="137">
        <v>3</v>
      </c>
      <c r="F1306" s="137">
        <v>5967</v>
      </c>
      <c r="G1306" s="137">
        <v>17901</v>
      </c>
    </row>
    <row r="1307" spans="1:7" s="138" customFormat="1" outlineLevel="3" x14ac:dyDescent="0.3">
      <c r="A1307" s="139"/>
      <c r="B1307" s="140"/>
      <c r="C1307" s="141" t="s">
        <v>135</v>
      </c>
      <c r="D1307" s="142"/>
      <c r="E1307" s="143"/>
      <c r="F1307" s="144"/>
      <c r="G1307" s="145"/>
    </row>
    <row r="1308" spans="1:7" s="138" customFormat="1" outlineLevel="3" x14ac:dyDescent="0.3">
      <c r="A1308" s="139" t="s">
        <v>3257</v>
      </c>
      <c r="B1308" s="140"/>
      <c r="C1308" s="146" t="s">
        <v>136</v>
      </c>
      <c r="D1308" s="147"/>
      <c r="E1308" s="148"/>
      <c r="F1308" s="149">
        <v>4826</v>
      </c>
      <c r="G1308" s="149">
        <v>14478</v>
      </c>
    </row>
    <row r="1309" spans="1:7" s="138" customFormat="1" outlineLevel="3" x14ac:dyDescent="0.3">
      <c r="A1309" s="139"/>
      <c r="B1309" s="140"/>
      <c r="C1309" s="141" t="s">
        <v>138</v>
      </c>
      <c r="D1309" s="142"/>
      <c r="E1309" s="143"/>
      <c r="F1309" s="145">
        <v>2350</v>
      </c>
      <c r="G1309" s="145">
        <v>7050</v>
      </c>
    </row>
    <row r="1310" spans="1:7" s="138" customFormat="1" ht="24" outlineLevel="2" x14ac:dyDescent="0.3">
      <c r="A1310" s="150" t="s">
        <v>3258</v>
      </c>
      <c r="B1310" s="151" t="s">
        <v>1778</v>
      </c>
      <c r="C1310" s="152" t="s">
        <v>1779</v>
      </c>
      <c r="D1310" s="151" t="s">
        <v>144</v>
      </c>
      <c r="E1310" s="153">
        <v>2.9321999999999999</v>
      </c>
      <c r="F1310" s="154">
        <v>4938</v>
      </c>
      <c r="G1310" s="154">
        <v>14479.2</v>
      </c>
    </row>
    <row r="1311" spans="1:7" s="138" customFormat="1" outlineLevel="3" x14ac:dyDescent="0.3">
      <c r="A1311" s="139" t="s">
        <v>3259</v>
      </c>
      <c r="B1311" s="140"/>
      <c r="C1311" s="146" t="s">
        <v>139</v>
      </c>
      <c r="D1311" s="147"/>
      <c r="E1311" s="148"/>
      <c r="F1311" s="149">
        <v>50</v>
      </c>
      <c r="G1311" s="149">
        <v>150</v>
      </c>
    </row>
    <row r="1312" spans="1:7" s="138" customFormat="1" outlineLevel="3" x14ac:dyDescent="0.3">
      <c r="A1312" s="139"/>
      <c r="B1312" s="140"/>
      <c r="C1312" s="141" t="s">
        <v>140</v>
      </c>
      <c r="D1312" s="142"/>
      <c r="E1312" s="143"/>
      <c r="F1312" s="145">
        <v>16</v>
      </c>
      <c r="G1312" s="145">
        <v>48</v>
      </c>
    </row>
    <row r="1313" spans="1:7" s="138" customFormat="1" ht="24" outlineLevel="2" x14ac:dyDescent="0.3">
      <c r="A1313" s="150" t="s">
        <v>3260</v>
      </c>
      <c r="B1313" s="151" t="s">
        <v>178</v>
      </c>
      <c r="C1313" s="152" t="s">
        <v>179</v>
      </c>
      <c r="D1313" s="151" t="s">
        <v>166</v>
      </c>
      <c r="E1313" s="153">
        <v>3.6719999999999999E-3</v>
      </c>
      <c r="F1313" s="154">
        <v>5896</v>
      </c>
      <c r="G1313" s="154">
        <v>21.65</v>
      </c>
    </row>
    <row r="1314" spans="1:7" s="138" customFormat="1" outlineLevel="2" x14ac:dyDescent="0.3">
      <c r="A1314" s="155"/>
      <c r="B1314" s="156"/>
      <c r="C1314" s="157" t="s">
        <v>167</v>
      </c>
      <c r="D1314" s="158" t="s">
        <v>144</v>
      </c>
      <c r="E1314" s="159">
        <v>3.6719999999999999E-3</v>
      </c>
      <c r="F1314" s="160">
        <v>2151</v>
      </c>
      <c r="G1314" s="160">
        <v>7.9</v>
      </c>
    </row>
    <row r="1315" spans="1:7" s="138" customFormat="1" ht="24" outlineLevel="2" x14ac:dyDescent="0.3">
      <c r="A1315" s="150" t="s">
        <v>3261</v>
      </c>
      <c r="B1315" s="151" t="s">
        <v>206</v>
      </c>
      <c r="C1315" s="152" t="s">
        <v>207</v>
      </c>
      <c r="D1315" s="151" t="s">
        <v>166</v>
      </c>
      <c r="E1315" s="153">
        <v>1.5606E-2</v>
      </c>
      <c r="F1315" s="154">
        <v>7859</v>
      </c>
      <c r="G1315" s="154">
        <v>122.65</v>
      </c>
    </row>
    <row r="1316" spans="1:7" s="138" customFormat="1" outlineLevel="2" x14ac:dyDescent="0.3">
      <c r="A1316" s="155"/>
      <c r="B1316" s="156"/>
      <c r="C1316" s="157" t="s">
        <v>167</v>
      </c>
      <c r="D1316" s="158" t="s">
        <v>144</v>
      </c>
      <c r="E1316" s="159">
        <v>1.5606E-2</v>
      </c>
      <c r="F1316" s="160">
        <v>2569</v>
      </c>
      <c r="G1316" s="160">
        <v>40.090000000000003</v>
      </c>
    </row>
    <row r="1317" spans="1:7" s="138" customFormat="1" ht="24" outlineLevel="2" x14ac:dyDescent="0.3">
      <c r="A1317" s="150" t="s">
        <v>3262</v>
      </c>
      <c r="B1317" s="151" t="s">
        <v>282</v>
      </c>
      <c r="C1317" s="152" t="s">
        <v>283</v>
      </c>
      <c r="D1317" s="151" t="s">
        <v>166</v>
      </c>
      <c r="E1317" s="153">
        <v>0.22950000000000001</v>
      </c>
      <c r="F1317" s="154">
        <v>22</v>
      </c>
      <c r="G1317" s="154">
        <v>5.05</v>
      </c>
    </row>
    <row r="1318" spans="1:7" s="138" customFormat="1" outlineLevel="3" x14ac:dyDescent="0.3">
      <c r="A1318" s="139" t="s">
        <v>3263</v>
      </c>
      <c r="B1318" s="140"/>
      <c r="C1318" s="146" t="s">
        <v>141</v>
      </c>
      <c r="D1318" s="147"/>
      <c r="E1318" s="148"/>
      <c r="F1318" s="149">
        <v>1091</v>
      </c>
      <c r="G1318" s="149">
        <v>3273</v>
      </c>
    </row>
    <row r="1319" spans="1:7" s="138" customFormat="1" ht="24" outlineLevel="2" x14ac:dyDescent="0.3">
      <c r="A1319" s="150" t="s">
        <v>3264</v>
      </c>
      <c r="B1319" s="151" t="s">
        <v>3150</v>
      </c>
      <c r="C1319" s="152" t="s">
        <v>3151</v>
      </c>
      <c r="D1319" s="151" t="s">
        <v>157</v>
      </c>
      <c r="E1319" s="154">
        <v>3</v>
      </c>
      <c r="F1319" s="154">
        <v>815</v>
      </c>
      <c r="G1319" s="154">
        <v>2445</v>
      </c>
    </row>
    <row r="1320" spans="1:7" s="138" customFormat="1" ht="24" outlineLevel="2" x14ac:dyDescent="0.3">
      <c r="A1320" s="150" t="s">
        <v>3265</v>
      </c>
      <c r="B1320" s="151" t="s">
        <v>1498</v>
      </c>
      <c r="C1320" s="152" t="s">
        <v>1499</v>
      </c>
      <c r="D1320" s="151" t="s">
        <v>157</v>
      </c>
      <c r="E1320" s="153">
        <v>0.378</v>
      </c>
      <c r="F1320" s="154">
        <v>2117</v>
      </c>
      <c r="G1320" s="154">
        <v>800.23</v>
      </c>
    </row>
    <row r="1321" spans="1:7" s="138" customFormat="1" ht="24" outlineLevel="2" x14ac:dyDescent="0.3">
      <c r="A1321" s="150" t="s">
        <v>3266</v>
      </c>
      <c r="B1321" s="151" t="s">
        <v>1219</v>
      </c>
      <c r="C1321" s="152" t="s">
        <v>1220</v>
      </c>
      <c r="D1321" s="151" t="s">
        <v>352</v>
      </c>
      <c r="E1321" s="153">
        <v>8.9999999999999998E-4</v>
      </c>
      <c r="F1321" s="154">
        <v>31625</v>
      </c>
      <c r="G1321" s="154">
        <v>28.46</v>
      </c>
    </row>
    <row r="1322" spans="1:7" s="138" customFormat="1" ht="26.4" x14ac:dyDescent="0.3">
      <c r="A1322" s="132" t="s">
        <v>3267</v>
      </c>
      <c r="B1322" s="133" t="s">
        <v>2312</v>
      </c>
      <c r="C1322" s="134" t="s">
        <v>3244</v>
      </c>
      <c r="D1322" s="135" t="s">
        <v>2314</v>
      </c>
      <c r="E1322" s="137">
        <v>3</v>
      </c>
      <c r="F1322" s="225"/>
      <c r="G1322" s="137"/>
    </row>
    <row r="1323" spans="1:7" s="138" customFormat="1" ht="26.4" x14ac:dyDescent="0.3">
      <c r="A1323" s="132" t="s">
        <v>3268</v>
      </c>
      <c r="B1323" s="133" t="s">
        <v>2312</v>
      </c>
      <c r="C1323" s="134" t="s">
        <v>3157</v>
      </c>
      <c r="D1323" s="135" t="s">
        <v>2314</v>
      </c>
      <c r="E1323" s="137">
        <v>10</v>
      </c>
      <c r="F1323" s="225"/>
      <c r="G1323" s="137"/>
    </row>
    <row r="1324" spans="1:7" s="138" customFormat="1" ht="26.4" x14ac:dyDescent="0.3">
      <c r="A1324" s="132" t="s">
        <v>3269</v>
      </c>
      <c r="B1324" s="133" t="s">
        <v>2312</v>
      </c>
      <c r="C1324" s="134" t="s">
        <v>3159</v>
      </c>
      <c r="D1324" s="135" t="s">
        <v>2314</v>
      </c>
      <c r="E1324" s="137">
        <v>4</v>
      </c>
      <c r="F1324" s="225"/>
      <c r="G1324" s="137"/>
    </row>
    <row r="1325" spans="1:7" s="138" customFormat="1" ht="26.4" x14ac:dyDescent="0.3">
      <c r="A1325" s="132" t="s">
        <v>3270</v>
      </c>
      <c r="B1325" s="133" t="s">
        <v>2312</v>
      </c>
      <c r="C1325" s="134" t="s">
        <v>3271</v>
      </c>
      <c r="D1325" s="135" t="s">
        <v>2314</v>
      </c>
      <c r="E1325" s="137">
        <v>2</v>
      </c>
      <c r="F1325" s="225"/>
      <c r="G1325" s="137"/>
    </row>
    <row r="1326" spans="1:7" s="138" customFormat="1" ht="26.4" x14ac:dyDescent="0.3">
      <c r="A1326" s="132" t="s">
        <v>3272</v>
      </c>
      <c r="B1326" s="133" t="s">
        <v>2312</v>
      </c>
      <c r="C1326" s="134" t="s">
        <v>3273</v>
      </c>
      <c r="D1326" s="135" t="s">
        <v>2314</v>
      </c>
      <c r="E1326" s="137">
        <v>2</v>
      </c>
      <c r="F1326" s="225"/>
      <c r="G1326" s="137"/>
    </row>
    <row r="1327" spans="1:7" s="138" customFormat="1" ht="26.4" x14ac:dyDescent="0.3">
      <c r="A1327" s="132" t="s">
        <v>3274</v>
      </c>
      <c r="B1327" s="133" t="s">
        <v>2312</v>
      </c>
      <c r="C1327" s="134" t="s">
        <v>3275</v>
      </c>
      <c r="D1327" s="135" t="s">
        <v>2314</v>
      </c>
      <c r="E1327" s="137">
        <v>1</v>
      </c>
      <c r="F1327" s="225"/>
      <c r="G1327" s="137"/>
    </row>
    <row r="1328" spans="1:7" s="138" customFormat="1" ht="26.4" x14ac:dyDescent="0.3">
      <c r="A1328" s="132" t="s">
        <v>3276</v>
      </c>
      <c r="B1328" s="133" t="s">
        <v>2312</v>
      </c>
      <c r="C1328" s="134" t="s">
        <v>3271</v>
      </c>
      <c r="D1328" s="135" t="s">
        <v>2314</v>
      </c>
      <c r="E1328" s="137">
        <v>1</v>
      </c>
      <c r="F1328" s="225"/>
      <c r="G1328" s="137"/>
    </row>
    <row r="1329" spans="1:7" s="138" customFormat="1" ht="26.4" x14ac:dyDescent="0.3">
      <c r="A1329" s="132" t="s">
        <v>3277</v>
      </c>
      <c r="B1329" s="133" t="s">
        <v>2312</v>
      </c>
      <c r="C1329" s="134" t="s">
        <v>3278</v>
      </c>
      <c r="D1329" s="135" t="s">
        <v>2314</v>
      </c>
      <c r="E1329" s="137">
        <v>2</v>
      </c>
      <c r="F1329" s="225"/>
      <c r="G1329" s="137"/>
    </row>
    <row r="1330" spans="1:7" s="138" customFormat="1" ht="26.4" x14ac:dyDescent="0.3">
      <c r="A1330" s="132" t="s">
        <v>3279</v>
      </c>
      <c r="B1330" s="133" t="s">
        <v>2312</v>
      </c>
      <c r="C1330" s="134" t="s">
        <v>3273</v>
      </c>
      <c r="D1330" s="135" t="s">
        <v>2314</v>
      </c>
      <c r="E1330" s="137">
        <v>2</v>
      </c>
      <c r="F1330" s="225"/>
      <c r="G1330" s="137"/>
    </row>
    <row r="1331" spans="1:7" s="138" customFormat="1" ht="26.4" x14ac:dyDescent="0.3">
      <c r="A1331" s="132" t="s">
        <v>3280</v>
      </c>
      <c r="B1331" s="133" t="s">
        <v>2312</v>
      </c>
      <c r="C1331" s="134" t="s">
        <v>3271</v>
      </c>
      <c r="D1331" s="135" t="s">
        <v>2314</v>
      </c>
      <c r="E1331" s="137">
        <v>1</v>
      </c>
      <c r="F1331" s="225"/>
      <c r="G1331" s="137"/>
    </row>
    <row r="1332" spans="1:7" s="138" customFormat="1" ht="26.4" x14ac:dyDescent="0.3">
      <c r="A1332" s="132" t="s">
        <v>3281</v>
      </c>
      <c r="B1332" s="133" t="s">
        <v>2312</v>
      </c>
      <c r="C1332" s="134" t="s">
        <v>3271</v>
      </c>
      <c r="D1332" s="135" t="s">
        <v>2314</v>
      </c>
      <c r="E1332" s="137">
        <v>1</v>
      </c>
      <c r="F1332" s="225"/>
      <c r="G1332" s="137"/>
    </row>
    <row r="1333" spans="1:7" s="138" customFormat="1" ht="26.4" x14ac:dyDescent="0.3">
      <c r="A1333" s="132" t="s">
        <v>3282</v>
      </c>
      <c r="B1333" s="133" t="s">
        <v>2312</v>
      </c>
      <c r="C1333" s="134" t="s">
        <v>3283</v>
      </c>
      <c r="D1333" s="135" t="s">
        <v>2314</v>
      </c>
      <c r="E1333" s="137">
        <v>1</v>
      </c>
      <c r="F1333" s="225"/>
      <c r="G1333" s="137"/>
    </row>
    <row r="1334" spans="1:7" s="138" customFormat="1" ht="26.4" x14ac:dyDescent="0.3">
      <c r="A1334" s="132" t="s">
        <v>3284</v>
      </c>
      <c r="B1334" s="133" t="s">
        <v>2312</v>
      </c>
      <c r="C1334" s="134" t="s">
        <v>3285</v>
      </c>
      <c r="D1334" s="135" t="s">
        <v>2314</v>
      </c>
      <c r="E1334" s="137">
        <v>1</v>
      </c>
      <c r="F1334" s="225"/>
      <c r="G1334" s="137"/>
    </row>
    <row r="1335" spans="1:7" s="138" customFormat="1" ht="26.4" x14ac:dyDescent="0.3">
      <c r="A1335" s="132" t="s">
        <v>3286</v>
      </c>
      <c r="B1335" s="133" t="s">
        <v>2312</v>
      </c>
      <c r="C1335" s="134" t="s">
        <v>3273</v>
      </c>
      <c r="D1335" s="135" t="s">
        <v>2314</v>
      </c>
      <c r="E1335" s="137">
        <v>1</v>
      </c>
      <c r="F1335" s="225"/>
      <c r="G1335" s="137"/>
    </row>
    <row r="1336" spans="1:7" s="138" customFormat="1" ht="26.4" x14ac:dyDescent="0.3">
      <c r="A1336" s="132" t="s">
        <v>3287</v>
      </c>
      <c r="B1336" s="133" t="s">
        <v>2312</v>
      </c>
      <c r="C1336" s="134" t="s">
        <v>3273</v>
      </c>
      <c r="D1336" s="135" t="s">
        <v>2314</v>
      </c>
      <c r="E1336" s="137">
        <v>1</v>
      </c>
      <c r="F1336" s="225"/>
      <c r="G1336" s="137"/>
    </row>
    <row r="1337" spans="1:7" s="138" customFormat="1" ht="26.4" x14ac:dyDescent="0.3">
      <c r="A1337" s="132" t="s">
        <v>3288</v>
      </c>
      <c r="B1337" s="133" t="s">
        <v>2312</v>
      </c>
      <c r="C1337" s="134" t="s">
        <v>3285</v>
      </c>
      <c r="D1337" s="135" t="s">
        <v>2314</v>
      </c>
      <c r="E1337" s="137">
        <v>1</v>
      </c>
      <c r="F1337" s="225"/>
      <c r="G1337" s="137"/>
    </row>
    <row r="1338" spans="1:7" ht="13.8" x14ac:dyDescent="0.25">
      <c r="A1338" s="107"/>
      <c r="B1338" s="108" t="s">
        <v>3289</v>
      </c>
      <c r="C1338" s="109" t="s">
        <v>3290</v>
      </c>
      <c r="D1338" s="110"/>
      <c r="E1338" s="111"/>
      <c r="F1338" s="111"/>
      <c r="G1338" s="112">
        <v>5967</v>
      </c>
    </row>
    <row r="1339" spans="1:7" s="19" customFormat="1" outlineLevel="1" x14ac:dyDescent="0.3">
      <c r="A1339" s="113"/>
      <c r="B1339" s="114"/>
      <c r="C1339" s="115" t="s">
        <v>135</v>
      </c>
      <c r="D1339" s="116"/>
      <c r="E1339" s="117"/>
      <c r="F1339" s="117"/>
      <c r="G1339" s="118"/>
    </row>
    <row r="1340" spans="1:7" s="19" customFormat="1" outlineLevel="1" x14ac:dyDescent="0.3">
      <c r="A1340" s="119"/>
      <c r="B1340" s="120"/>
      <c r="C1340" s="121" t="s">
        <v>136</v>
      </c>
      <c r="D1340" s="122" t="s">
        <v>137</v>
      </c>
      <c r="E1340" s="123"/>
      <c r="F1340" s="123"/>
      <c r="G1340" s="124">
        <v>4826</v>
      </c>
    </row>
    <row r="1341" spans="1:7" s="19" customFormat="1" outlineLevel="1" x14ac:dyDescent="0.3">
      <c r="A1341" s="113"/>
      <c r="B1341" s="114"/>
      <c r="C1341" s="115" t="s">
        <v>138</v>
      </c>
      <c r="D1341" s="116" t="s">
        <v>137</v>
      </c>
      <c r="E1341" s="117"/>
      <c r="F1341" s="117"/>
      <c r="G1341" s="118">
        <v>2350</v>
      </c>
    </row>
    <row r="1342" spans="1:7" s="19" customFormat="1" outlineLevel="1" x14ac:dyDescent="0.3">
      <c r="A1342" s="119"/>
      <c r="B1342" s="120"/>
      <c r="C1342" s="121" t="s">
        <v>139</v>
      </c>
      <c r="D1342" s="122" t="s">
        <v>137</v>
      </c>
      <c r="E1342" s="123"/>
      <c r="F1342" s="123"/>
      <c r="G1342" s="124">
        <v>50</v>
      </c>
    </row>
    <row r="1343" spans="1:7" s="19" customFormat="1" outlineLevel="1" x14ac:dyDescent="0.3">
      <c r="A1343" s="113"/>
      <c r="B1343" s="114"/>
      <c r="C1343" s="115" t="s">
        <v>140</v>
      </c>
      <c r="D1343" s="116" t="s">
        <v>137</v>
      </c>
      <c r="E1343" s="117"/>
      <c r="F1343" s="117"/>
      <c r="G1343" s="118">
        <v>16</v>
      </c>
    </row>
    <row r="1344" spans="1:7" s="19" customFormat="1" outlineLevel="1" x14ac:dyDescent="0.3">
      <c r="A1344" s="119"/>
      <c r="B1344" s="120"/>
      <c r="C1344" s="121" t="s">
        <v>141</v>
      </c>
      <c r="D1344" s="122" t="s">
        <v>137</v>
      </c>
      <c r="E1344" s="123"/>
      <c r="F1344" s="123"/>
      <c r="G1344" s="124">
        <v>1091</v>
      </c>
    </row>
    <row r="1345" spans="1:7" s="19" customFormat="1" outlineLevel="1" x14ac:dyDescent="0.3">
      <c r="A1345" s="119"/>
      <c r="B1345" s="120"/>
      <c r="C1345" s="121" t="s">
        <v>143</v>
      </c>
      <c r="D1345" s="122" t="s">
        <v>144</v>
      </c>
      <c r="E1345" s="124">
        <v>1</v>
      </c>
      <c r="F1345" s="123"/>
      <c r="G1345" s="124"/>
    </row>
    <row r="1346" spans="1:7" s="19" customFormat="1" x14ac:dyDescent="0.3">
      <c r="A1346" s="125"/>
      <c r="B1346" s="126"/>
      <c r="C1346" s="126"/>
      <c r="D1346" s="126"/>
      <c r="E1346" s="126"/>
      <c r="F1346" s="126"/>
      <c r="G1346" s="127"/>
    </row>
    <row r="1347" spans="1:7" s="138" customFormat="1" ht="26.4" x14ac:dyDescent="0.3">
      <c r="A1347" s="132" t="s">
        <v>3291</v>
      </c>
      <c r="B1347" s="133" t="s">
        <v>2312</v>
      </c>
      <c r="C1347" s="134" t="s">
        <v>3292</v>
      </c>
      <c r="D1347" s="135" t="s">
        <v>2314</v>
      </c>
      <c r="E1347" s="137">
        <v>1</v>
      </c>
      <c r="F1347" s="225"/>
      <c r="G1347" s="137"/>
    </row>
    <row r="1348" spans="1:7" s="138" customFormat="1" ht="26.4" x14ac:dyDescent="0.3">
      <c r="A1348" s="132" t="s">
        <v>3293</v>
      </c>
      <c r="B1348" s="133" t="s">
        <v>2312</v>
      </c>
      <c r="C1348" s="134" t="s">
        <v>3294</v>
      </c>
      <c r="D1348" s="135" t="s">
        <v>2314</v>
      </c>
      <c r="E1348" s="137">
        <v>1</v>
      </c>
      <c r="F1348" s="225"/>
      <c r="G1348" s="137"/>
    </row>
    <row r="1349" spans="1:7" s="138" customFormat="1" ht="26.4" x14ac:dyDescent="0.3">
      <c r="A1349" s="132" t="s">
        <v>3295</v>
      </c>
      <c r="B1349" s="133" t="s">
        <v>2312</v>
      </c>
      <c r="C1349" s="134" t="s">
        <v>3296</v>
      </c>
      <c r="D1349" s="135" t="s">
        <v>2314</v>
      </c>
      <c r="E1349" s="137">
        <v>1</v>
      </c>
      <c r="F1349" s="225"/>
      <c r="G1349" s="137"/>
    </row>
    <row r="1350" spans="1:7" s="138" customFormat="1" ht="37.200000000000003" x14ac:dyDescent="0.3">
      <c r="A1350" s="132" t="s">
        <v>3297</v>
      </c>
      <c r="B1350" s="133" t="s">
        <v>3140</v>
      </c>
      <c r="C1350" s="134" t="s">
        <v>3141</v>
      </c>
      <c r="D1350" s="135" t="s">
        <v>365</v>
      </c>
      <c r="E1350" s="137">
        <v>1</v>
      </c>
      <c r="F1350" s="137">
        <v>5967</v>
      </c>
      <c r="G1350" s="137">
        <v>5967</v>
      </c>
    </row>
    <row r="1351" spans="1:7" s="138" customFormat="1" outlineLevel="3" x14ac:dyDescent="0.3">
      <c r="A1351" s="139"/>
      <c r="B1351" s="140"/>
      <c r="C1351" s="141" t="s">
        <v>135</v>
      </c>
      <c r="D1351" s="142"/>
      <c r="E1351" s="143"/>
      <c r="F1351" s="144"/>
      <c r="G1351" s="145"/>
    </row>
    <row r="1352" spans="1:7" s="138" customFormat="1" outlineLevel="3" x14ac:dyDescent="0.3">
      <c r="A1352" s="139" t="s">
        <v>3298</v>
      </c>
      <c r="B1352" s="140"/>
      <c r="C1352" s="146" t="s">
        <v>136</v>
      </c>
      <c r="D1352" s="147"/>
      <c r="E1352" s="148"/>
      <c r="F1352" s="149">
        <v>4826</v>
      </c>
      <c r="G1352" s="149">
        <v>4826</v>
      </c>
    </row>
    <row r="1353" spans="1:7" s="138" customFormat="1" outlineLevel="3" x14ac:dyDescent="0.3">
      <c r="A1353" s="139"/>
      <c r="B1353" s="140"/>
      <c r="C1353" s="141" t="s">
        <v>138</v>
      </c>
      <c r="D1353" s="142"/>
      <c r="E1353" s="143"/>
      <c r="F1353" s="145">
        <v>2350</v>
      </c>
      <c r="G1353" s="145">
        <v>2350</v>
      </c>
    </row>
    <row r="1354" spans="1:7" s="138" customFormat="1" ht="24" outlineLevel="2" x14ac:dyDescent="0.3">
      <c r="A1354" s="150" t="s">
        <v>3299</v>
      </c>
      <c r="B1354" s="151" t="s">
        <v>1778</v>
      </c>
      <c r="C1354" s="152" t="s">
        <v>1779</v>
      </c>
      <c r="D1354" s="151" t="s">
        <v>144</v>
      </c>
      <c r="E1354" s="153">
        <v>0.97740000000000005</v>
      </c>
      <c r="F1354" s="154">
        <v>4938</v>
      </c>
      <c r="G1354" s="154">
        <v>4826.3999999999996</v>
      </c>
    </row>
    <row r="1355" spans="1:7" s="138" customFormat="1" outlineLevel="3" x14ac:dyDescent="0.3">
      <c r="A1355" s="139" t="s">
        <v>3300</v>
      </c>
      <c r="B1355" s="140"/>
      <c r="C1355" s="146" t="s">
        <v>139</v>
      </c>
      <c r="D1355" s="147"/>
      <c r="E1355" s="148"/>
      <c r="F1355" s="149">
        <v>50</v>
      </c>
      <c r="G1355" s="149">
        <v>50</v>
      </c>
    </row>
    <row r="1356" spans="1:7" s="138" customFormat="1" outlineLevel="3" x14ac:dyDescent="0.3">
      <c r="A1356" s="139"/>
      <c r="B1356" s="140"/>
      <c r="C1356" s="141" t="s">
        <v>140</v>
      </c>
      <c r="D1356" s="142"/>
      <c r="E1356" s="143"/>
      <c r="F1356" s="145">
        <v>16</v>
      </c>
      <c r="G1356" s="145">
        <v>16</v>
      </c>
    </row>
    <row r="1357" spans="1:7" s="138" customFormat="1" ht="24" outlineLevel="2" x14ac:dyDescent="0.3">
      <c r="A1357" s="150" t="s">
        <v>3301</v>
      </c>
      <c r="B1357" s="151" t="s">
        <v>178</v>
      </c>
      <c r="C1357" s="152" t="s">
        <v>179</v>
      </c>
      <c r="D1357" s="151" t="s">
        <v>166</v>
      </c>
      <c r="E1357" s="153">
        <v>1.224E-3</v>
      </c>
      <c r="F1357" s="154">
        <v>5896</v>
      </c>
      <c r="G1357" s="154">
        <v>7.22</v>
      </c>
    </row>
    <row r="1358" spans="1:7" s="138" customFormat="1" outlineLevel="2" x14ac:dyDescent="0.3">
      <c r="A1358" s="155"/>
      <c r="B1358" s="156"/>
      <c r="C1358" s="157" t="s">
        <v>167</v>
      </c>
      <c r="D1358" s="158" t="s">
        <v>144</v>
      </c>
      <c r="E1358" s="159">
        <v>1.224E-3</v>
      </c>
      <c r="F1358" s="160">
        <v>2151</v>
      </c>
      <c r="G1358" s="160">
        <v>2.63</v>
      </c>
    </row>
    <row r="1359" spans="1:7" s="138" customFormat="1" ht="24" outlineLevel="2" x14ac:dyDescent="0.3">
      <c r="A1359" s="150" t="s">
        <v>3302</v>
      </c>
      <c r="B1359" s="151" t="s">
        <v>206</v>
      </c>
      <c r="C1359" s="152" t="s">
        <v>207</v>
      </c>
      <c r="D1359" s="151" t="s">
        <v>166</v>
      </c>
      <c r="E1359" s="153">
        <v>5.202E-3</v>
      </c>
      <c r="F1359" s="154">
        <v>7859</v>
      </c>
      <c r="G1359" s="154">
        <v>40.880000000000003</v>
      </c>
    </row>
    <row r="1360" spans="1:7" s="138" customFormat="1" outlineLevel="2" x14ac:dyDescent="0.3">
      <c r="A1360" s="155"/>
      <c r="B1360" s="156"/>
      <c r="C1360" s="157" t="s">
        <v>167</v>
      </c>
      <c r="D1360" s="158" t="s">
        <v>144</v>
      </c>
      <c r="E1360" s="159">
        <v>5.202E-3</v>
      </c>
      <c r="F1360" s="160">
        <v>2569</v>
      </c>
      <c r="G1360" s="160">
        <v>13.36</v>
      </c>
    </row>
    <row r="1361" spans="1:7" s="138" customFormat="1" ht="24" outlineLevel="2" x14ac:dyDescent="0.3">
      <c r="A1361" s="150" t="s">
        <v>3303</v>
      </c>
      <c r="B1361" s="151" t="s">
        <v>282</v>
      </c>
      <c r="C1361" s="152" t="s">
        <v>283</v>
      </c>
      <c r="D1361" s="151" t="s">
        <v>166</v>
      </c>
      <c r="E1361" s="153">
        <v>7.6499999999999999E-2</v>
      </c>
      <c r="F1361" s="154">
        <v>22</v>
      </c>
      <c r="G1361" s="154">
        <v>1.68</v>
      </c>
    </row>
    <row r="1362" spans="1:7" s="138" customFormat="1" outlineLevel="3" x14ac:dyDescent="0.3">
      <c r="A1362" s="139" t="s">
        <v>3304</v>
      </c>
      <c r="B1362" s="140"/>
      <c r="C1362" s="146" t="s">
        <v>141</v>
      </c>
      <c r="D1362" s="147"/>
      <c r="E1362" s="148"/>
      <c r="F1362" s="149">
        <v>1091</v>
      </c>
      <c r="G1362" s="149">
        <v>1091</v>
      </c>
    </row>
    <row r="1363" spans="1:7" s="138" customFormat="1" ht="24" outlineLevel="2" x14ac:dyDescent="0.3">
      <c r="A1363" s="150" t="s">
        <v>3305</v>
      </c>
      <c r="B1363" s="151" t="s">
        <v>3150</v>
      </c>
      <c r="C1363" s="152" t="s">
        <v>3151</v>
      </c>
      <c r="D1363" s="151" t="s">
        <v>157</v>
      </c>
      <c r="E1363" s="154">
        <v>1</v>
      </c>
      <c r="F1363" s="154">
        <v>815</v>
      </c>
      <c r="G1363" s="154">
        <v>815</v>
      </c>
    </row>
    <row r="1364" spans="1:7" s="138" customFormat="1" ht="24" outlineLevel="2" x14ac:dyDescent="0.3">
      <c r="A1364" s="150" t="s">
        <v>3306</v>
      </c>
      <c r="B1364" s="151" t="s">
        <v>1498</v>
      </c>
      <c r="C1364" s="152" t="s">
        <v>1499</v>
      </c>
      <c r="D1364" s="151" t="s">
        <v>157</v>
      </c>
      <c r="E1364" s="153">
        <v>0.126</v>
      </c>
      <c r="F1364" s="154">
        <v>2117</v>
      </c>
      <c r="G1364" s="154">
        <v>266.74</v>
      </c>
    </row>
    <row r="1365" spans="1:7" s="138" customFormat="1" ht="24" outlineLevel="2" x14ac:dyDescent="0.3">
      <c r="A1365" s="150" t="s">
        <v>3307</v>
      </c>
      <c r="B1365" s="151" t="s">
        <v>1219</v>
      </c>
      <c r="C1365" s="152" t="s">
        <v>1220</v>
      </c>
      <c r="D1365" s="151" t="s">
        <v>352</v>
      </c>
      <c r="E1365" s="153">
        <v>2.9999999999999997E-4</v>
      </c>
      <c r="F1365" s="154">
        <v>31625</v>
      </c>
      <c r="G1365" s="154">
        <v>9.49</v>
      </c>
    </row>
    <row r="1366" spans="1:7" s="138" customFormat="1" ht="26.4" x14ac:dyDescent="0.3">
      <c r="A1366" s="132" t="s">
        <v>3308</v>
      </c>
      <c r="B1366" s="133" t="s">
        <v>2312</v>
      </c>
      <c r="C1366" s="134" t="s">
        <v>3155</v>
      </c>
      <c r="D1366" s="135" t="s">
        <v>2314</v>
      </c>
      <c r="E1366" s="137">
        <v>1</v>
      </c>
      <c r="F1366" s="225"/>
      <c r="G1366" s="137"/>
    </row>
    <row r="1367" spans="1:7" s="138" customFormat="1" ht="26.4" x14ac:dyDescent="0.3">
      <c r="A1367" s="132" t="s">
        <v>3309</v>
      </c>
      <c r="B1367" s="133" t="s">
        <v>2312</v>
      </c>
      <c r="C1367" s="134" t="s">
        <v>3310</v>
      </c>
      <c r="D1367" s="135" t="s">
        <v>2314</v>
      </c>
      <c r="E1367" s="137">
        <v>1</v>
      </c>
      <c r="F1367" s="225"/>
      <c r="G1367" s="137"/>
    </row>
    <row r="1368" spans="1:7" s="138" customFormat="1" ht="26.4" x14ac:dyDescent="0.3">
      <c r="A1368" s="132" t="s">
        <v>3311</v>
      </c>
      <c r="B1368" s="133" t="s">
        <v>2312</v>
      </c>
      <c r="C1368" s="134" t="s">
        <v>3312</v>
      </c>
      <c r="D1368" s="135" t="s">
        <v>2314</v>
      </c>
      <c r="E1368" s="137">
        <v>1</v>
      </c>
      <c r="F1368" s="225"/>
      <c r="G1368" s="137"/>
    </row>
    <row r="1369" spans="1:7" ht="13.8" x14ac:dyDescent="0.25">
      <c r="A1369" s="107"/>
      <c r="B1369" s="108" t="s">
        <v>3313</v>
      </c>
      <c r="C1369" s="109" t="s">
        <v>3314</v>
      </c>
      <c r="D1369" s="110"/>
      <c r="E1369" s="111"/>
      <c r="F1369" s="111"/>
      <c r="G1369" s="112">
        <v>5967</v>
      </c>
    </row>
    <row r="1370" spans="1:7" s="19" customFormat="1" outlineLevel="1" x14ac:dyDescent="0.3">
      <c r="A1370" s="113"/>
      <c r="B1370" s="114"/>
      <c r="C1370" s="115" t="s">
        <v>135</v>
      </c>
      <c r="D1370" s="116"/>
      <c r="E1370" s="117"/>
      <c r="F1370" s="117"/>
      <c r="G1370" s="118"/>
    </row>
    <row r="1371" spans="1:7" s="19" customFormat="1" outlineLevel="1" x14ac:dyDescent="0.3">
      <c r="A1371" s="119"/>
      <c r="B1371" s="120"/>
      <c r="C1371" s="121" t="s">
        <v>136</v>
      </c>
      <c r="D1371" s="122" t="s">
        <v>137</v>
      </c>
      <c r="E1371" s="123"/>
      <c r="F1371" s="123"/>
      <c r="G1371" s="124">
        <v>4826</v>
      </c>
    </row>
    <row r="1372" spans="1:7" s="19" customFormat="1" outlineLevel="1" x14ac:dyDescent="0.3">
      <c r="A1372" s="113"/>
      <c r="B1372" s="114"/>
      <c r="C1372" s="115" t="s">
        <v>138</v>
      </c>
      <c r="D1372" s="116" t="s">
        <v>137</v>
      </c>
      <c r="E1372" s="117"/>
      <c r="F1372" s="117"/>
      <c r="G1372" s="118">
        <v>2350</v>
      </c>
    </row>
    <row r="1373" spans="1:7" s="19" customFormat="1" outlineLevel="1" x14ac:dyDescent="0.3">
      <c r="A1373" s="119"/>
      <c r="B1373" s="120"/>
      <c r="C1373" s="121" t="s">
        <v>139</v>
      </c>
      <c r="D1373" s="122" t="s">
        <v>137</v>
      </c>
      <c r="E1373" s="123"/>
      <c r="F1373" s="123"/>
      <c r="G1373" s="124">
        <v>50</v>
      </c>
    </row>
    <row r="1374" spans="1:7" s="19" customFormat="1" outlineLevel="1" x14ac:dyDescent="0.3">
      <c r="A1374" s="113"/>
      <c r="B1374" s="114"/>
      <c r="C1374" s="115" t="s">
        <v>140</v>
      </c>
      <c r="D1374" s="116" t="s">
        <v>137</v>
      </c>
      <c r="E1374" s="117"/>
      <c r="F1374" s="117"/>
      <c r="G1374" s="118">
        <v>16</v>
      </c>
    </row>
    <row r="1375" spans="1:7" s="19" customFormat="1" outlineLevel="1" x14ac:dyDescent="0.3">
      <c r="A1375" s="119"/>
      <c r="B1375" s="120"/>
      <c r="C1375" s="121" t="s">
        <v>141</v>
      </c>
      <c r="D1375" s="122" t="s">
        <v>137</v>
      </c>
      <c r="E1375" s="123"/>
      <c r="F1375" s="123"/>
      <c r="G1375" s="124">
        <v>1091</v>
      </c>
    </row>
    <row r="1376" spans="1:7" s="19" customFormat="1" outlineLevel="1" x14ac:dyDescent="0.3">
      <c r="A1376" s="119"/>
      <c r="B1376" s="120"/>
      <c r="C1376" s="121" t="s">
        <v>143</v>
      </c>
      <c r="D1376" s="122" t="s">
        <v>144</v>
      </c>
      <c r="E1376" s="124">
        <v>1</v>
      </c>
      <c r="F1376" s="123"/>
      <c r="G1376" s="124"/>
    </row>
    <row r="1377" spans="1:7" s="19" customFormat="1" x14ac:dyDescent="0.3">
      <c r="A1377" s="125"/>
      <c r="B1377" s="126"/>
      <c r="C1377" s="126"/>
      <c r="D1377" s="126"/>
      <c r="E1377" s="126"/>
      <c r="F1377" s="126"/>
      <c r="G1377" s="127"/>
    </row>
    <row r="1378" spans="1:7" s="138" customFormat="1" ht="26.4" x14ac:dyDescent="0.3">
      <c r="A1378" s="132" t="s">
        <v>3315</v>
      </c>
      <c r="B1378" s="133" t="s">
        <v>2312</v>
      </c>
      <c r="C1378" s="134" t="s">
        <v>3316</v>
      </c>
      <c r="D1378" s="135" t="s">
        <v>2314</v>
      </c>
      <c r="E1378" s="137">
        <v>1</v>
      </c>
      <c r="F1378" s="225"/>
      <c r="G1378" s="137"/>
    </row>
    <row r="1379" spans="1:7" s="138" customFormat="1" ht="26.4" x14ac:dyDescent="0.3">
      <c r="A1379" s="132" t="s">
        <v>3317</v>
      </c>
      <c r="B1379" s="133" t="s">
        <v>2312</v>
      </c>
      <c r="C1379" s="134" t="s">
        <v>3318</v>
      </c>
      <c r="D1379" s="135" t="s">
        <v>2314</v>
      </c>
      <c r="E1379" s="137">
        <v>1</v>
      </c>
      <c r="F1379" s="225"/>
      <c r="G1379" s="137"/>
    </row>
    <row r="1380" spans="1:7" s="138" customFormat="1" ht="26.4" x14ac:dyDescent="0.3">
      <c r="A1380" s="132" t="s">
        <v>3319</v>
      </c>
      <c r="B1380" s="133" t="s">
        <v>2312</v>
      </c>
      <c r="C1380" s="134" t="s">
        <v>3174</v>
      </c>
      <c r="D1380" s="135" t="s">
        <v>2314</v>
      </c>
      <c r="E1380" s="137">
        <v>1</v>
      </c>
      <c r="F1380" s="225"/>
      <c r="G1380" s="137"/>
    </row>
    <row r="1381" spans="1:7" s="138" customFormat="1" ht="26.4" x14ac:dyDescent="0.3">
      <c r="A1381" s="132" t="s">
        <v>3320</v>
      </c>
      <c r="B1381" s="133" t="s">
        <v>2312</v>
      </c>
      <c r="C1381" s="134" t="s">
        <v>3296</v>
      </c>
      <c r="D1381" s="135" t="s">
        <v>2314</v>
      </c>
      <c r="E1381" s="137">
        <v>1</v>
      </c>
      <c r="F1381" s="225"/>
      <c r="G1381" s="137"/>
    </row>
    <row r="1382" spans="1:7" s="138" customFormat="1" ht="37.200000000000003" x14ac:dyDescent="0.3">
      <c r="A1382" s="132" t="s">
        <v>3321</v>
      </c>
      <c r="B1382" s="133" t="s">
        <v>3140</v>
      </c>
      <c r="C1382" s="134" t="s">
        <v>3141</v>
      </c>
      <c r="D1382" s="135" t="s">
        <v>365</v>
      </c>
      <c r="E1382" s="137">
        <v>1</v>
      </c>
      <c r="F1382" s="137">
        <v>5967</v>
      </c>
      <c r="G1382" s="137">
        <v>5967</v>
      </c>
    </row>
    <row r="1383" spans="1:7" s="138" customFormat="1" outlineLevel="3" x14ac:dyDescent="0.3">
      <c r="A1383" s="139"/>
      <c r="B1383" s="140"/>
      <c r="C1383" s="141" t="s">
        <v>135</v>
      </c>
      <c r="D1383" s="142"/>
      <c r="E1383" s="143"/>
      <c r="F1383" s="144"/>
      <c r="G1383" s="145"/>
    </row>
    <row r="1384" spans="1:7" s="138" customFormat="1" outlineLevel="3" x14ac:dyDescent="0.3">
      <c r="A1384" s="139" t="s">
        <v>3322</v>
      </c>
      <c r="B1384" s="140"/>
      <c r="C1384" s="146" t="s">
        <v>136</v>
      </c>
      <c r="D1384" s="147"/>
      <c r="E1384" s="148"/>
      <c r="F1384" s="149">
        <v>4826</v>
      </c>
      <c r="G1384" s="149">
        <v>4826</v>
      </c>
    </row>
    <row r="1385" spans="1:7" s="138" customFormat="1" outlineLevel="3" x14ac:dyDescent="0.3">
      <c r="A1385" s="139"/>
      <c r="B1385" s="140"/>
      <c r="C1385" s="141" t="s">
        <v>138</v>
      </c>
      <c r="D1385" s="142"/>
      <c r="E1385" s="143"/>
      <c r="F1385" s="145">
        <v>2350</v>
      </c>
      <c r="G1385" s="145">
        <v>2350</v>
      </c>
    </row>
    <row r="1386" spans="1:7" s="138" customFormat="1" ht="24" outlineLevel="2" x14ac:dyDescent="0.3">
      <c r="A1386" s="150" t="s">
        <v>3323</v>
      </c>
      <c r="B1386" s="151" t="s">
        <v>1778</v>
      </c>
      <c r="C1386" s="152" t="s">
        <v>1779</v>
      </c>
      <c r="D1386" s="151" t="s">
        <v>144</v>
      </c>
      <c r="E1386" s="153">
        <v>0.97740000000000005</v>
      </c>
      <c r="F1386" s="154">
        <v>4938</v>
      </c>
      <c r="G1386" s="154">
        <v>4826.3999999999996</v>
      </c>
    </row>
    <row r="1387" spans="1:7" s="138" customFormat="1" outlineLevel="3" x14ac:dyDescent="0.3">
      <c r="A1387" s="139" t="s">
        <v>3324</v>
      </c>
      <c r="B1387" s="140"/>
      <c r="C1387" s="146" t="s">
        <v>139</v>
      </c>
      <c r="D1387" s="147"/>
      <c r="E1387" s="148"/>
      <c r="F1387" s="149">
        <v>50</v>
      </c>
      <c r="G1387" s="149">
        <v>50</v>
      </c>
    </row>
    <row r="1388" spans="1:7" s="138" customFormat="1" outlineLevel="3" x14ac:dyDescent="0.3">
      <c r="A1388" s="139"/>
      <c r="B1388" s="140"/>
      <c r="C1388" s="141" t="s">
        <v>140</v>
      </c>
      <c r="D1388" s="142"/>
      <c r="E1388" s="143"/>
      <c r="F1388" s="145">
        <v>16</v>
      </c>
      <c r="G1388" s="145">
        <v>16</v>
      </c>
    </row>
    <row r="1389" spans="1:7" s="138" customFormat="1" ht="24" outlineLevel="2" x14ac:dyDescent="0.3">
      <c r="A1389" s="150" t="s">
        <v>3325</v>
      </c>
      <c r="B1389" s="151" t="s">
        <v>178</v>
      </c>
      <c r="C1389" s="152" t="s">
        <v>179</v>
      </c>
      <c r="D1389" s="151" t="s">
        <v>166</v>
      </c>
      <c r="E1389" s="153">
        <v>1.224E-3</v>
      </c>
      <c r="F1389" s="154">
        <v>5896</v>
      </c>
      <c r="G1389" s="154">
        <v>7.22</v>
      </c>
    </row>
    <row r="1390" spans="1:7" s="138" customFormat="1" outlineLevel="2" x14ac:dyDescent="0.3">
      <c r="A1390" s="155"/>
      <c r="B1390" s="156"/>
      <c r="C1390" s="157" t="s">
        <v>167</v>
      </c>
      <c r="D1390" s="158" t="s">
        <v>144</v>
      </c>
      <c r="E1390" s="159">
        <v>1.224E-3</v>
      </c>
      <c r="F1390" s="160">
        <v>2151</v>
      </c>
      <c r="G1390" s="160">
        <v>2.63</v>
      </c>
    </row>
    <row r="1391" spans="1:7" s="138" customFormat="1" ht="24" outlineLevel="2" x14ac:dyDescent="0.3">
      <c r="A1391" s="150" t="s">
        <v>3326</v>
      </c>
      <c r="B1391" s="151" t="s">
        <v>206</v>
      </c>
      <c r="C1391" s="152" t="s">
        <v>207</v>
      </c>
      <c r="D1391" s="151" t="s">
        <v>166</v>
      </c>
      <c r="E1391" s="153">
        <v>5.202E-3</v>
      </c>
      <c r="F1391" s="154">
        <v>7859</v>
      </c>
      <c r="G1391" s="154">
        <v>40.880000000000003</v>
      </c>
    </row>
    <row r="1392" spans="1:7" s="138" customFormat="1" outlineLevel="2" x14ac:dyDescent="0.3">
      <c r="A1392" s="155"/>
      <c r="B1392" s="156"/>
      <c r="C1392" s="157" t="s">
        <v>167</v>
      </c>
      <c r="D1392" s="158" t="s">
        <v>144</v>
      </c>
      <c r="E1392" s="159">
        <v>5.202E-3</v>
      </c>
      <c r="F1392" s="160">
        <v>2569</v>
      </c>
      <c r="G1392" s="160">
        <v>13.36</v>
      </c>
    </row>
    <row r="1393" spans="1:7" s="138" customFormat="1" ht="24" outlineLevel="2" x14ac:dyDescent="0.3">
      <c r="A1393" s="150" t="s">
        <v>3327</v>
      </c>
      <c r="B1393" s="151" t="s">
        <v>282</v>
      </c>
      <c r="C1393" s="152" t="s">
        <v>283</v>
      </c>
      <c r="D1393" s="151" t="s">
        <v>166</v>
      </c>
      <c r="E1393" s="153">
        <v>7.6499999999999999E-2</v>
      </c>
      <c r="F1393" s="154">
        <v>22</v>
      </c>
      <c r="G1393" s="154">
        <v>1.68</v>
      </c>
    </row>
    <row r="1394" spans="1:7" s="138" customFormat="1" outlineLevel="3" x14ac:dyDescent="0.3">
      <c r="A1394" s="139" t="s">
        <v>3328</v>
      </c>
      <c r="B1394" s="140"/>
      <c r="C1394" s="146" t="s">
        <v>141</v>
      </c>
      <c r="D1394" s="147"/>
      <c r="E1394" s="148"/>
      <c r="F1394" s="149">
        <v>1091</v>
      </c>
      <c r="G1394" s="149">
        <v>1091</v>
      </c>
    </row>
    <row r="1395" spans="1:7" s="138" customFormat="1" ht="24" outlineLevel="2" x14ac:dyDescent="0.3">
      <c r="A1395" s="150" t="s">
        <v>3329</v>
      </c>
      <c r="B1395" s="151" t="s">
        <v>3150</v>
      </c>
      <c r="C1395" s="152" t="s">
        <v>3151</v>
      </c>
      <c r="D1395" s="151" t="s">
        <v>157</v>
      </c>
      <c r="E1395" s="154">
        <v>1</v>
      </c>
      <c r="F1395" s="154">
        <v>815</v>
      </c>
      <c r="G1395" s="154">
        <v>815</v>
      </c>
    </row>
    <row r="1396" spans="1:7" s="138" customFormat="1" ht="24" outlineLevel="2" x14ac:dyDescent="0.3">
      <c r="A1396" s="150" t="s">
        <v>3330</v>
      </c>
      <c r="B1396" s="151" t="s">
        <v>1498</v>
      </c>
      <c r="C1396" s="152" t="s">
        <v>1499</v>
      </c>
      <c r="D1396" s="151" t="s">
        <v>157</v>
      </c>
      <c r="E1396" s="153">
        <v>0.126</v>
      </c>
      <c r="F1396" s="154">
        <v>2117</v>
      </c>
      <c r="G1396" s="154">
        <v>266.74</v>
      </c>
    </row>
    <row r="1397" spans="1:7" s="138" customFormat="1" ht="24" outlineLevel="2" x14ac:dyDescent="0.3">
      <c r="A1397" s="150" t="s">
        <v>3331</v>
      </c>
      <c r="B1397" s="151" t="s">
        <v>1219</v>
      </c>
      <c r="C1397" s="152" t="s">
        <v>1220</v>
      </c>
      <c r="D1397" s="151" t="s">
        <v>352</v>
      </c>
      <c r="E1397" s="153">
        <v>2.9999999999999997E-4</v>
      </c>
      <c r="F1397" s="154">
        <v>31625</v>
      </c>
      <c r="G1397" s="154">
        <v>9.49</v>
      </c>
    </row>
    <row r="1398" spans="1:7" s="138" customFormat="1" ht="26.4" x14ac:dyDescent="0.3">
      <c r="A1398" s="132" t="s">
        <v>3332</v>
      </c>
      <c r="B1398" s="133" t="s">
        <v>2312</v>
      </c>
      <c r="C1398" s="134" t="s">
        <v>3155</v>
      </c>
      <c r="D1398" s="135" t="s">
        <v>2314</v>
      </c>
      <c r="E1398" s="137">
        <v>1</v>
      </c>
      <c r="F1398" s="225"/>
      <c r="G1398" s="137"/>
    </row>
    <row r="1399" spans="1:7" s="138" customFormat="1" ht="26.4" x14ac:dyDescent="0.3">
      <c r="A1399" s="132" t="s">
        <v>3333</v>
      </c>
      <c r="B1399" s="133" t="s">
        <v>2312</v>
      </c>
      <c r="C1399" s="134" t="s">
        <v>3334</v>
      </c>
      <c r="D1399" s="135" t="s">
        <v>2314</v>
      </c>
      <c r="E1399" s="137">
        <v>2</v>
      </c>
      <c r="F1399" s="225"/>
      <c r="G1399" s="137"/>
    </row>
    <row r="1400" spans="1:7" s="138" customFormat="1" ht="26.4" x14ac:dyDescent="0.3">
      <c r="A1400" s="132" t="s">
        <v>3335</v>
      </c>
      <c r="B1400" s="133" t="s">
        <v>2312</v>
      </c>
      <c r="C1400" s="134" t="s">
        <v>3336</v>
      </c>
      <c r="D1400" s="135" t="s">
        <v>2314</v>
      </c>
      <c r="E1400" s="137">
        <v>1</v>
      </c>
      <c r="F1400" s="225"/>
      <c r="G1400" s="137"/>
    </row>
    <row r="1401" spans="1:7" ht="13.8" x14ac:dyDescent="0.25">
      <c r="A1401" s="107"/>
      <c r="B1401" s="108" t="s">
        <v>3337</v>
      </c>
      <c r="C1401" s="109" t="s">
        <v>3338</v>
      </c>
      <c r="D1401" s="110"/>
      <c r="E1401" s="111"/>
      <c r="F1401" s="111"/>
      <c r="G1401" s="112">
        <v>5967</v>
      </c>
    </row>
    <row r="1402" spans="1:7" s="19" customFormat="1" outlineLevel="1" x14ac:dyDescent="0.3">
      <c r="A1402" s="113"/>
      <c r="B1402" s="114"/>
      <c r="C1402" s="115" t="s">
        <v>135</v>
      </c>
      <c r="D1402" s="116"/>
      <c r="E1402" s="117"/>
      <c r="F1402" s="117"/>
      <c r="G1402" s="118"/>
    </row>
    <row r="1403" spans="1:7" s="19" customFormat="1" outlineLevel="1" x14ac:dyDescent="0.3">
      <c r="A1403" s="119"/>
      <c r="B1403" s="120"/>
      <c r="C1403" s="121" t="s">
        <v>136</v>
      </c>
      <c r="D1403" s="122" t="s">
        <v>137</v>
      </c>
      <c r="E1403" s="123"/>
      <c r="F1403" s="123"/>
      <c r="G1403" s="124">
        <v>4826</v>
      </c>
    </row>
    <row r="1404" spans="1:7" s="19" customFormat="1" outlineLevel="1" x14ac:dyDescent="0.3">
      <c r="A1404" s="113"/>
      <c r="B1404" s="114"/>
      <c r="C1404" s="115" t="s">
        <v>138</v>
      </c>
      <c r="D1404" s="116" t="s">
        <v>137</v>
      </c>
      <c r="E1404" s="117"/>
      <c r="F1404" s="117"/>
      <c r="G1404" s="118">
        <v>2350</v>
      </c>
    </row>
    <row r="1405" spans="1:7" s="19" customFormat="1" outlineLevel="1" x14ac:dyDescent="0.3">
      <c r="A1405" s="119"/>
      <c r="B1405" s="120"/>
      <c r="C1405" s="121" t="s">
        <v>139</v>
      </c>
      <c r="D1405" s="122" t="s">
        <v>137</v>
      </c>
      <c r="E1405" s="123"/>
      <c r="F1405" s="123"/>
      <c r="G1405" s="124">
        <v>50</v>
      </c>
    </row>
    <row r="1406" spans="1:7" s="19" customFormat="1" outlineLevel="1" x14ac:dyDescent="0.3">
      <c r="A1406" s="113"/>
      <c r="B1406" s="114"/>
      <c r="C1406" s="115" t="s">
        <v>140</v>
      </c>
      <c r="D1406" s="116" t="s">
        <v>137</v>
      </c>
      <c r="E1406" s="117"/>
      <c r="F1406" s="117"/>
      <c r="G1406" s="118">
        <v>16</v>
      </c>
    </row>
    <row r="1407" spans="1:7" s="19" customFormat="1" outlineLevel="1" x14ac:dyDescent="0.3">
      <c r="A1407" s="119"/>
      <c r="B1407" s="120"/>
      <c r="C1407" s="121" t="s">
        <v>141</v>
      </c>
      <c r="D1407" s="122" t="s">
        <v>137</v>
      </c>
      <c r="E1407" s="123"/>
      <c r="F1407" s="123"/>
      <c r="G1407" s="124">
        <v>1091</v>
      </c>
    </row>
    <row r="1408" spans="1:7" s="19" customFormat="1" outlineLevel="1" x14ac:dyDescent="0.3">
      <c r="A1408" s="119"/>
      <c r="B1408" s="120"/>
      <c r="C1408" s="121" t="s">
        <v>143</v>
      </c>
      <c r="D1408" s="122" t="s">
        <v>144</v>
      </c>
      <c r="E1408" s="124">
        <v>1</v>
      </c>
      <c r="F1408" s="123"/>
      <c r="G1408" s="124"/>
    </row>
    <row r="1409" spans="1:7" s="19" customFormat="1" x14ac:dyDescent="0.3">
      <c r="A1409" s="125"/>
      <c r="B1409" s="126"/>
      <c r="C1409" s="126"/>
      <c r="D1409" s="126"/>
      <c r="E1409" s="126"/>
      <c r="F1409" s="126"/>
      <c r="G1409" s="127"/>
    </row>
    <row r="1410" spans="1:7" s="138" customFormat="1" ht="26.4" x14ac:dyDescent="0.3">
      <c r="A1410" s="132" t="s">
        <v>3339</v>
      </c>
      <c r="B1410" s="133" t="s">
        <v>2312</v>
      </c>
      <c r="C1410" s="134" t="s">
        <v>3312</v>
      </c>
      <c r="D1410" s="135" t="s">
        <v>2314</v>
      </c>
      <c r="E1410" s="137">
        <v>2</v>
      </c>
      <c r="F1410" s="225"/>
      <c r="G1410" s="137"/>
    </row>
    <row r="1411" spans="1:7" s="138" customFormat="1" ht="26.4" x14ac:dyDescent="0.3">
      <c r="A1411" s="132" t="s">
        <v>3340</v>
      </c>
      <c r="B1411" s="133" t="s">
        <v>2312</v>
      </c>
      <c r="C1411" s="134" t="s">
        <v>3341</v>
      </c>
      <c r="D1411" s="135" t="s">
        <v>2314</v>
      </c>
      <c r="E1411" s="137">
        <v>2</v>
      </c>
      <c r="F1411" s="225"/>
      <c r="G1411" s="137"/>
    </row>
    <row r="1412" spans="1:7" s="138" customFormat="1" ht="37.200000000000003" x14ac:dyDescent="0.3">
      <c r="A1412" s="132" t="s">
        <v>3342</v>
      </c>
      <c r="B1412" s="133" t="s">
        <v>3140</v>
      </c>
      <c r="C1412" s="134" t="s">
        <v>3141</v>
      </c>
      <c r="D1412" s="135" t="s">
        <v>365</v>
      </c>
      <c r="E1412" s="137">
        <v>1</v>
      </c>
      <c r="F1412" s="137">
        <v>5967</v>
      </c>
      <c r="G1412" s="137">
        <v>5967</v>
      </c>
    </row>
    <row r="1413" spans="1:7" s="138" customFormat="1" outlineLevel="3" x14ac:dyDescent="0.3">
      <c r="A1413" s="139"/>
      <c r="B1413" s="140"/>
      <c r="C1413" s="141" t="s">
        <v>135</v>
      </c>
      <c r="D1413" s="142"/>
      <c r="E1413" s="143"/>
      <c r="F1413" s="144"/>
      <c r="G1413" s="145"/>
    </row>
    <row r="1414" spans="1:7" s="138" customFormat="1" outlineLevel="3" x14ac:dyDescent="0.3">
      <c r="A1414" s="139" t="s">
        <v>3343</v>
      </c>
      <c r="B1414" s="140"/>
      <c r="C1414" s="146" t="s">
        <v>136</v>
      </c>
      <c r="D1414" s="147"/>
      <c r="E1414" s="148"/>
      <c r="F1414" s="149">
        <v>4826</v>
      </c>
      <c r="G1414" s="149">
        <v>4826</v>
      </c>
    </row>
    <row r="1415" spans="1:7" s="138" customFormat="1" outlineLevel="3" x14ac:dyDescent="0.3">
      <c r="A1415" s="139"/>
      <c r="B1415" s="140"/>
      <c r="C1415" s="141" t="s">
        <v>138</v>
      </c>
      <c r="D1415" s="142"/>
      <c r="E1415" s="143"/>
      <c r="F1415" s="145">
        <v>2350</v>
      </c>
      <c r="G1415" s="145">
        <v>2350</v>
      </c>
    </row>
    <row r="1416" spans="1:7" s="138" customFormat="1" ht="24" outlineLevel="2" x14ac:dyDescent="0.3">
      <c r="A1416" s="150" t="s">
        <v>3344</v>
      </c>
      <c r="B1416" s="151" t="s">
        <v>1778</v>
      </c>
      <c r="C1416" s="152" t="s">
        <v>1779</v>
      </c>
      <c r="D1416" s="151" t="s">
        <v>144</v>
      </c>
      <c r="E1416" s="153">
        <v>0.97740000000000005</v>
      </c>
      <c r="F1416" s="154">
        <v>4938</v>
      </c>
      <c r="G1416" s="154">
        <v>4826.3999999999996</v>
      </c>
    </row>
    <row r="1417" spans="1:7" s="138" customFormat="1" outlineLevel="3" x14ac:dyDescent="0.3">
      <c r="A1417" s="139" t="s">
        <v>3345</v>
      </c>
      <c r="B1417" s="140"/>
      <c r="C1417" s="146" t="s">
        <v>139</v>
      </c>
      <c r="D1417" s="147"/>
      <c r="E1417" s="148"/>
      <c r="F1417" s="149">
        <v>50</v>
      </c>
      <c r="G1417" s="149">
        <v>50</v>
      </c>
    </row>
    <row r="1418" spans="1:7" s="138" customFormat="1" outlineLevel="3" x14ac:dyDescent="0.3">
      <c r="A1418" s="139"/>
      <c r="B1418" s="140"/>
      <c r="C1418" s="141" t="s">
        <v>140</v>
      </c>
      <c r="D1418" s="142"/>
      <c r="E1418" s="143"/>
      <c r="F1418" s="145">
        <v>16</v>
      </c>
      <c r="G1418" s="145">
        <v>16</v>
      </c>
    </row>
    <row r="1419" spans="1:7" s="138" customFormat="1" ht="24" outlineLevel="2" x14ac:dyDescent="0.3">
      <c r="A1419" s="150" t="s">
        <v>3346</v>
      </c>
      <c r="B1419" s="151" t="s">
        <v>178</v>
      </c>
      <c r="C1419" s="152" t="s">
        <v>179</v>
      </c>
      <c r="D1419" s="151" t="s">
        <v>166</v>
      </c>
      <c r="E1419" s="153">
        <v>1.224E-3</v>
      </c>
      <c r="F1419" s="154">
        <v>5896</v>
      </c>
      <c r="G1419" s="154">
        <v>7.22</v>
      </c>
    </row>
    <row r="1420" spans="1:7" s="138" customFormat="1" outlineLevel="2" x14ac:dyDescent="0.3">
      <c r="A1420" s="155"/>
      <c r="B1420" s="156"/>
      <c r="C1420" s="157" t="s">
        <v>167</v>
      </c>
      <c r="D1420" s="158" t="s">
        <v>144</v>
      </c>
      <c r="E1420" s="159">
        <v>1.224E-3</v>
      </c>
      <c r="F1420" s="160">
        <v>2151</v>
      </c>
      <c r="G1420" s="160">
        <v>2.63</v>
      </c>
    </row>
    <row r="1421" spans="1:7" s="138" customFormat="1" ht="24" outlineLevel="2" x14ac:dyDescent="0.3">
      <c r="A1421" s="150" t="s">
        <v>3347</v>
      </c>
      <c r="B1421" s="151" t="s">
        <v>206</v>
      </c>
      <c r="C1421" s="152" t="s">
        <v>207</v>
      </c>
      <c r="D1421" s="151" t="s">
        <v>166</v>
      </c>
      <c r="E1421" s="153">
        <v>5.202E-3</v>
      </c>
      <c r="F1421" s="154">
        <v>7859</v>
      </c>
      <c r="G1421" s="154">
        <v>40.880000000000003</v>
      </c>
    </row>
    <row r="1422" spans="1:7" s="138" customFormat="1" outlineLevel="2" x14ac:dyDescent="0.3">
      <c r="A1422" s="155"/>
      <c r="B1422" s="156"/>
      <c r="C1422" s="157" t="s">
        <v>167</v>
      </c>
      <c r="D1422" s="158" t="s">
        <v>144</v>
      </c>
      <c r="E1422" s="159">
        <v>5.202E-3</v>
      </c>
      <c r="F1422" s="160">
        <v>2569</v>
      </c>
      <c r="G1422" s="160">
        <v>13.36</v>
      </c>
    </row>
    <row r="1423" spans="1:7" s="138" customFormat="1" ht="24" outlineLevel="2" x14ac:dyDescent="0.3">
      <c r="A1423" s="150" t="s">
        <v>3348</v>
      </c>
      <c r="B1423" s="151" t="s">
        <v>282</v>
      </c>
      <c r="C1423" s="152" t="s">
        <v>283</v>
      </c>
      <c r="D1423" s="151" t="s">
        <v>166</v>
      </c>
      <c r="E1423" s="153">
        <v>7.6499999999999999E-2</v>
      </c>
      <c r="F1423" s="154">
        <v>22</v>
      </c>
      <c r="G1423" s="154">
        <v>1.68</v>
      </c>
    </row>
    <row r="1424" spans="1:7" s="138" customFormat="1" outlineLevel="3" x14ac:dyDescent="0.3">
      <c r="A1424" s="139" t="s">
        <v>3349</v>
      </c>
      <c r="B1424" s="140"/>
      <c r="C1424" s="146" t="s">
        <v>141</v>
      </c>
      <c r="D1424" s="147"/>
      <c r="E1424" s="148"/>
      <c r="F1424" s="149">
        <v>1091</v>
      </c>
      <c r="G1424" s="149">
        <v>1091</v>
      </c>
    </row>
    <row r="1425" spans="1:7" s="138" customFormat="1" ht="24" outlineLevel="2" x14ac:dyDescent="0.3">
      <c r="A1425" s="150" t="s">
        <v>3350</v>
      </c>
      <c r="B1425" s="151" t="s">
        <v>3150</v>
      </c>
      <c r="C1425" s="152" t="s">
        <v>3151</v>
      </c>
      <c r="D1425" s="151" t="s">
        <v>157</v>
      </c>
      <c r="E1425" s="154">
        <v>1</v>
      </c>
      <c r="F1425" s="154">
        <v>815</v>
      </c>
      <c r="G1425" s="154">
        <v>815</v>
      </c>
    </row>
    <row r="1426" spans="1:7" s="138" customFormat="1" ht="24" outlineLevel="2" x14ac:dyDescent="0.3">
      <c r="A1426" s="150" t="s">
        <v>3351</v>
      </c>
      <c r="B1426" s="151" t="s">
        <v>1498</v>
      </c>
      <c r="C1426" s="152" t="s">
        <v>1499</v>
      </c>
      <c r="D1426" s="151" t="s">
        <v>157</v>
      </c>
      <c r="E1426" s="153">
        <v>0.126</v>
      </c>
      <c r="F1426" s="154">
        <v>2117</v>
      </c>
      <c r="G1426" s="154">
        <v>266.74</v>
      </c>
    </row>
    <row r="1427" spans="1:7" s="138" customFormat="1" ht="24" outlineLevel="2" x14ac:dyDescent="0.3">
      <c r="A1427" s="150" t="s">
        <v>3352</v>
      </c>
      <c r="B1427" s="151" t="s">
        <v>1219</v>
      </c>
      <c r="C1427" s="152" t="s">
        <v>1220</v>
      </c>
      <c r="D1427" s="151" t="s">
        <v>352</v>
      </c>
      <c r="E1427" s="153">
        <v>2.9999999999999997E-4</v>
      </c>
      <c r="F1427" s="154">
        <v>31625</v>
      </c>
      <c r="G1427" s="154">
        <v>9.49</v>
      </c>
    </row>
    <row r="1428" spans="1:7" s="138" customFormat="1" ht="26.4" x14ac:dyDescent="0.3">
      <c r="A1428" s="132" t="s">
        <v>3353</v>
      </c>
      <c r="B1428" s="133" t="s">
        <v>2312</v>
      </c>
      <c r="C1428" s="134" t="s">
        <v>3244</v>
      </c>
      <c r="D1428" s="135" t="s">
        <v>2314</v>
      </c>
      <c r="E1428" s="137">
        <v>1</v>
      </c>
      <c r="F1428" s="225"/>
      <c r="G1428" s="137"/>
    </row>
    <row r="1429" spans="1:7" s="138" customFormat="1" ht="26.4" x14ac:dyDescent="0.3">
      <c r="A1429" s="132" t="s">
        <v>3354</v>
      </c>
      <c r="B1429" s="133" t="s">
        <v>2312</v>
      </c>
      <c r="C1429" s="134" t="s">
        <v>3220</v>
      </c>
      <c r="D1429" s="135" t="s">
        <v>2314</v>
      </c>
      <c r="E1429" s="137">
        <v>1</v>
      </c>
      <c r="F1429" s="225"/>
      <c r="G1429" s="137"/>
    </row>
    <row r="1430" spans="1:7" ht="13.8" x14ac:dyDescent="0.25">
      <c r="A1430" s="107"/>
      <c r="B1430" s="108" t="s">
        <v>3355</v>
      </c>
      <c r="C1430" s="109" t="s">
        <v>3356</v>
      </c>
      <c r="D1430" s="110"/>
      <c r="E1430" s="111"/>
      <c r="F1430" s="111"/>
      <c r="G1430" s="112"/>
    </row>
    <row r="1431" spans="1:7" s="19" customFormat="1" x14ac:dyDescent="0.3">
      <c r="A1431" s="226"/>
      <c r="B1431" s="22"/>
      <c r="C1431" s="22"/>
      <c r="D1431" s="22"/>
      <c r="E1431" s="22"/>
      <c r="F1431" s="22"/>
      <c r="G1431" s="227"/>
    </row>
    <row r="1432" spans="1:7" s="138" customFormat="1" ht="37.200000000000003" x14ac:dyDescent="0.3">
      <c r="A1432" s="132" t="s">
        <v>3357</v>
      </c>
      <c r="B1432" s="133" t="s">
        <v>3358</v>
      </c>
      <c r="C1432" s="134" t="s">
        <v>3359</v>
      </c>
      <c r="D1432" s="135" t="s">
        <v>157</v>
      </c>
      <c r="E1432" s="137">
        <v>29</v>
      </c>
      <c r="F1432" s="225"/>
      <c r="G1432" s="137"/>
    </row>
    <row r="1433" spans="1:7" s="138" customFormat="1" ht="37.200000000000003" x14ac:dyDescent="0.3">
      <c r="A1433" s="132" t="s">
        <v>3360</v>
      </c>
      <c r="B1433" s="133" t="s">
        <v>3361</v>
      </c>
      <c r="C1433" s="134" t="s">
        <v>3362</v>
      </c>
      <c r="D1433" s="135" t="s">
        <v>157</v>
      </c>
      <c r="E1433" s="137">
        <v>5</v>
      </c>
      <c r="F1433" s="225"/>
      <c r="G1433" s="137"/>
    </row>
    <row r="1434" spans="1:7" s="138" customFormat="1" ht="37.200000000000003" x14ac:dyDescent="0.3">
      <c r="A1434" s="132" t="s">
        <v>3363</v>
      </c>
      <c r="B1434" s="133" t="s">
        <v>3364</v>
      </c>
      <c r="C1434" s="134" t="s">
        <v>3365</v>
      </c>
      <c r="D1434" s="135" t="s">
        <v>157</v>
      </c>
      <c r="E1434" s="137">
        <v>1</v>
      </c>
      <c r="F1434" s="225"/>
      <c r="G1434" s="137"/>
    </row>
    <row r="1435" spans="1:7" ht="13.8" x14ac:dyDescent="0.25">
      <c r="A1435" s="107"/>
      <c r="B1435" s="108" t="s">
        <v>3366</v>
      </c>
      <c r="C1435" s="109" t="s">
        <v>3367</v>
      </c>
      <c r="D1435" s="110"/>
      <c r="E1435" s="111"/>
      <c r="F1435" s="111"/>
      <c r="G1435" s="112"/>
    </row>
    <row r="1436" spans="1:7" s="19" customFormat="1" x14ac:dyDescent="0.3">
      <c r="A1436" s="226"/>
      <c r="B1436" s="22"/>
      <c r="C1436" s="22"/>
      <c r="D1436" s="22"/>
      <c r="E1436" s="22"/>
      <c r="F1436" s="22"/>
      <c r="G1436" s="227"/>
    </row>
    <row r="1437" spans="1:7" s="138" customFormat="1" ht="26.4" x14ac:dyDescent="0.3">
      <c r="A1437" s="132" t="s">
        <v>3368</v>
      </c>
      <c r="B1437" s="133" t="s">
        <v>2312</v>
      </c>
      <c r="C1437" s="134" t="s">
        <v>3318</v>
      </c>
      <c r="D1437" s="135" t="s">
        <v>2314</v>
      </c>
      <c r="E1437" s="137">
        <v>5</v>
      </c>
      <c r="F1437" s="225"/>
      <c r="G1437" s="137"/>
    </row>
    <row r="1438" spans="1:7" s="138" customFormat="1" ht="26.4" x14ac:dyDescent="0.3">
      <c r="A1438" s="132" t="s">
        <v>3369</v>
      </c>
      <c r="B1438" s="133" t="s">
        <v>2312</v>
      </c>
      <c r="C1438" s="134" t="s">
        <v>3285</v>
      </c>
      <c r="D1438" s="135" t="s">
        <v>2314</v>
      </c>
      <c r="E1438" s="137">
        <v>14</v>
      </c>
      <c r="F1438" s="225"/>
      <c r="G1438" s="137"/>
    </row>
    <row r="1439" spans="1:7" ht="13.8" x14ac:dyDescent="0.25">
      <c r="A1439" s="107"/>
      <c r="B1439" s="108" t="s">
        <v>3370</v>
      </c>
      <c r="C1439" s="109" t="s">
        <v>3371</v>
      </c>
      <c r="D1439" s="110"/>
      <c r="E1439" s="111"/>
      <c r="F1439" s="111"/>
      <c r="G1439" s="112">
        <v>12897321</v>
      </c>
    </row>
    <row r="1440" spans="1:7" s="19" customFormat="1" outlineLevel="1" x14ac:dyDescent="0.3">
      <c r="A1440" s="113"/>
      <c r="B1440" s="114"/>
      <c r="C1440" s="115" t="s">
        <v>135</v>
      </c>
      <c r="D1440" s="116"/>
      <c r="E1440" s="117"/>
      <c r="F1440" s="117"/>
      <c r="G1440" s="118"/>
    </row>
    <row r="1441" spans="1:7" s="19" customFormat="1" outlineLevel="1" x14ac:dyDescent="0.3">
      <c r="A1441" s="119"/>
      <c r="B1441" s="120"/>
      <c r="C1441" s="121" t="s">
        <v>141</v>
      </c>
      <c r="D1441" s="122" t="s">
        <v>137</v>
      </c>
      <c r="E1441" s="123"/>
      <c r="F1441" s="123"/>
      <c r="G1441" s="124">
        <v>12897321</v>
      </c>
    </row>
    <row r="1442" spans="1:7" s="19" customFormat="1" x14ac:dyDescent="0.3">
      <c r="A1442" s="125"/>
      <c r="B1442" s="126"/>
      <c r="C1442" s="126"/>
      <c r="D1442" s="126"/>
      <c r="E1442" s="126"/>
      <c r="F1442" s="126"/>
      <c r="G1442" s="127"/>
    </row>
    <row r="1443" spans="1:7" s="138" customFormat="1" ht="26.4" x14ac:dyDescent="0.3">
      <c r="A1443" s="132" t="s">
        <v>3372</v>
      </c>
      <c r="B1443" s="133" t="s">
        <v>3373</v>
      </c>
      <c r="C1443" s="134" t="s">
        <v>3371</v>
      </c>
      <c r="D1443" s="135" t="s">
        <v>3374</v>
      </c>
      <c r="E1443" s="137">
        <v>1</v>
      </c>
      <c r="F1443" s="136">
        <v>12897321.43</v>
      </c>
      <c r="G1443" s="137">
        <v>12897321</v>
      </c>
    </row>
    <row r="1444" spans="1:7" s="19" customFormat="1" x14ac:dyDescent="0.3">
      <c r="A1444" s="224"/>
      <c r="B1444" s="224"/>
      <c r="C1444" s="224"/>
      <c r="D1444" s="224"/>
      <c r="E1444" s="224"/>
      <c r="F1444" s="224"/>
      <c r="G1444" s="224"/>
    </row>
    <row r="1445" spans="1:7" s="19" customFormat="1" x14ac:dyDescent="0.3">
      <c r="A1445" s="99"/>
      <c r="B1445" s="22" t="s">
        <v>106</v>
      </c>
      <c r="C1445" s="22"/>
      <c r="D1445" s="22" t="s">
        <v>866</v>
      </c>
      <c r="E1445" s="22"/>
      <c r="F1445" s="22"/>
      <c r="G1445" s="22"/>
    </row>
    <row r="1446" spans="1:7" s="19" customFormat="1" x14ac:dyDescent="0.3">
      <c r="A1446" s="167"/>
      <c r="B1446" s="167"/>
      <c r="C1446" s="168" t="s">
        <v>867</v>
      </c>
      <c r="D1446" s="167"/>
      <c r="E1446" s="167"/>
      <c r="F1446" s="167"/>
      <c r="G1446" s="167"/>
    </row>
  </sheetData>
  <mergeCells count="34">
    <mergeCell ref="A1442:G1442"/>
    <mergeCell ref="A1444:G1444"/>
    <mergeCell ref="B1445:C1445"/>
    <mergeCell ref="D1445:G1445"/>
    <mergeCell ref="A1305:G1305"/>
    <mergeCell ref="A1346:G1346"/>
    <mergeCell ref="A1377:G1377"/>
    <mergeCell ref="A1409:G1409"/>
    <mergeCell ref="A1431:G1431"/>
    <mergeCell ref="A1436:G1436"/>
    <mergeCell ref="A877:G877"/>
    <mergeCell ref="A1034:G1034"/>
    <mergeCell ref="A1178:G1178"/>
    <mergeCell ref="A1209:G1209"/>
    <mergeCell ref="A1245:G1245"/>
    <mergeCell ref="A1293:G1293"/>
    <mergeCell ref="A37:G37"/>
    <mergeCell ref="A82:G82"/>
    <mergeCell ref="A184:G184"/>
    <mergeCell ref="A469:G469"/>
    <mergeCell ref="A580:G580"/>
    <mergeCell ref="A800:G800"/>
    <mergeCell ref="B8:G8"/>
    <mergeCell ref="B9:G9"/>
    <mergeCell ref="C10:G10"/>
    <mergeCell ref="A16:G16"/>
    <mergeCell ref="A19:G19"/>
    <mergeCell ref="A28:G28"/>
    <mergeCell ref="C2:G2"/>
    <mergeCell ref="C3:G3"/>
    <mergeCell ref="C4:G4"/>
    <mergeCell ref="C5:G5"/>
    <mergeCell ref="D6:G6"/>
    <mergeCell ref="B7:G7"/>
  </mergeCells>
  <printOptions horizontalCentered="1"/>
  <pageMargins left="0.39" right="0.39" top="0.59" bottom="0.59" header="0.39" footer="0.39"/>
  <pageSetup paperSize="9" scale="79" fitToHeight="10000" orientation="landscape" horizontalDpi="300" verticalDpi="300" r:id="rId1"/>
  <headerFooter>
    <oddHeader>&amp;L&amp;9Программный комплекс АВС (редакция 2025.6) &amp;C&amp;P&amp;R320</oddHeader>
    <oddFooter>&amp;CСтраниц -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2348-50B9-4F37-8912-637DAAC0A73F}">
  <sheetPr>
    <outlinePr summaryBelow="0"/>
    <pageSetUpPr fitToPage="1"/>
  </sheetPr>
  <dimension ref="A1:H206"/>
  <sheetViews>
    <sheetView showGridLines="0" workbookViewId="0"/>
  </sheetViews>
  <sheetFormatPr defaultRowHeight="13.2" outlineLevelRow="1" x14ac:dyDescent="0.25"/>
  <cols>
    <col min="1" max="1" width="6.44140625" style="169" customWidth="1"/>
    <col min="2" max="2" width="14.33203125" style="169" customWidth="1"/>
    <col min="3" max="3" width="69.88671875" style="169" customWidth="1"/>
    <col min="4" max="4" width="10.44140625" style="169" customWidth="1"/>
    <col min="5" max="5" width="10.5546875" style="169" customWidth="1"/>
    <col min="6" max="6" width="12.33203125" style="169" customWidth="1"/>
    <col min="7" max="7" width="13.5546875" style="169" customWidth="1"/>
    <col min="8" max="8" width="28.88671875" style="174" hidden="1" customWidth="1"/>
    <col min="9" max="256" width="8.88671875" style="169"/>
    <col min="257" max="257" width="6.44140625" style="169" customWidth="1"/>
    <col min="258" max="258" width="14.33203125" style="169" customWidth="1"/>
    <col min="259" max="259" width="69.88671875" style="169" customWidth="1"/>
    <col min="260" max="260" width="10.44140625" style="169" customWidth="1"/>
    <col min="261" max="261" width="10.5546875" style="169" customWidth="1"/>
    <col min="262" max="262" width="12.33203125" style="169" customWidth="1"/>
    <col min="263" max="263" width="13.5546875" style="169" customWidth="1"/>
    <col min="264" max="264" width="0" style="169" hidden="1" customWidth="1"/>
    <col min="265" max="512" width="8.88671875" style="169"/>
    <col min="513" max="513" width="6.44140625" style="169" customWidth="1"/>
    <col min="514" max="514" width="14.33203125" style="169" customWidth="1"/>
    <col min="515" max="515" width="69.88671875" style="169" customWidth="1"/>
    <col min="516" max="516" width="10.44140625" style="169" customWidth="1"/>
    <col min="517" max="517" width="10.5546875" style="169" customWidth="1"/>
    <col min="518" max="518" width="12.33203125" style="169" customWidth="1"/>
    <col min="519" max="519" width="13.5546875" style="169" customWidth="1"/>
    <col min="520" max="520" width="0" style="169" hidden="1" customWidth="1"/>
    <col min="521" max="768" width="8.88671875" style="169"/>
    <col min="769" max="769" width="6.44140625" style="169" customWidth="1"/>
    <col min="770" max="770" width="14.33203125" style="169" customWidth="1"/>
    <col min="771" max="771" width="69.88671875" style="169" customWidth="1"/>
    <col min="772" max="772" width="10.44140625" style="169" customWidth="1"/>
    <col min="773" max="773" width="10.5546875" style="169" customWidth="1"/>
    <col min="774" max="774" width="12.33203125" style="169" customWidth="1"/>
    <col min="775" max="775" width="13.5546875" style="169" customWidth="1"/>
    <col min="776" max="776" width="0" style="169" hidden="1" customWidth="1"/>
    <col min="777" max="1024" width="8.88671875" style="169"/>
    <col min="1025" max="1025" width="6.44140625" style="169" customWidth="1"/>
    <col min="1026" max="1026" width="14.33203125" style="169" customWidth="1"/>
    <col min="1027" max="1027" width="69.88671875" style="169" customWidth="1"/>
    <col min="1028" max="1028" width="10.44140625" style="169" customWidth="1"/>
    <col min="1029" max="1029" width="10.5546875" style="169" customWidth="1"/>
    <col min="1030" max="1030" width="12.33203125" style="169" customWidth="1"/>
    <col min="1031" max="1031" width="13.5546875" style="169" customWidth="1"/>
    <col min="1032" max="1032" width="0" style="169" hidden="1" customWidth="1"/>
    <col min="1033" max="1280" width="8.88671875" style="169"/>
    <col min="1281" max="1281" width="6.44140625" style="169" customWidth="1"/>
    <col min="1282" max="1282" width="14.33203125" style="169" customWidth="1"/>
    <col min="1283" max="1283" width="69.88671875" style="169" customWidth="1"/>
    <col min="1284" max="1284" width="10.44140625" style="169" customWidth="1"/>
    <col min="1285" max="1285" width="10.5546875" style="169" customWidth="1"/>
    <col min="1286" max="1286" width="12.33203125" style="169" customWidth="1"/>
    <col min="1287" max="1287" width="13.5546875" style="169" customWidth="1"/>
    <col min="1288" max="1288" width="0" style="169" hidden="1" customWidth="1"/>
    <col min="1289" max="1536" width="8.88671875" style="169"/>
    <col min="1537" max="1537" width="6.44140625" style="169" customWidth="1"/>
    <col min="1538" max="1538" width="14.33203125" style="169" customWidth="1"/>
    <col min="1539" max="1539" width="69.88671875" style="169" customWidth="1"/>
    <col min="1540" max="1540" width="10.44140625" style="169" customWidth="1"/>
    <col min="1541" max="1541" width="10.5546875" style="169" customWidth="1"/>
    <col min="1542" max="1542" width="12.33203125" style="169" customWidth="1"/>
    <col min="1543" max="1543" width="13.5546875" style="169" customWidth="1"/>
    <col min="1544" max="1544" width="0" style="169" hidden="1" customWidth="1"/>
    <col min="1545" max="1792" width="8.88671875" style="169"/>
    <col min="1793" max="1793" width="6.44140625" style="169" customWidth="1"/>
    <col min="1794" max="1794" width="14.33203125" style="169" customWidth="1"/>
    <col min="1795" max="1795" width="69.88671875" style="169" customWidth="1"/>
    <col min="1796" max="1796" width="10.44140625" style="169" customWidth="1"/>
    <col min="1797" max="1797" width="10.5546875" style="169" customWidth="1"/>
    <col min="1798" max="1798" width="12.33203125" style="169" customWidth="1"/>
    <col min="1799" max="1799" width="13.5546875" style="169" customWidth="1"/>
    <col min="1800" max="1800" width="0" style="169" hidden="1" customWidth="1"/>
    <col min="1801" max="2048" width="8.88671875" style="169"/>
    <col min="2049" max="2049" width="6.44140625" style="169" customWidth="1"/>
    <col min="2050" max="2050" width="14.33203125" style="169" customWidth="1"/>
    <col min="2051" max="2051" width="69.88671875" style="169" customWidth="1"/>
    <col min="2052" max="2052" width="10.44140625" style="169" customWidth="1"/>
    <col min="2053" max="2053" width="10.5546875" style="169" customWidth="1"/>
    <col min="2054" max="2054" width="12.33203125" style="169" customWidth="1"/>
    <col min="2055" max="2055" width="13.5546875" style="169" customWidth="1"/>
    <col min="2056" max="2056" width="0" style="169" hidden="1" customWidth="1"/>
    <col min="2057" max="2304" width="8.88671875" style="169"/>
    <col min="2305" max="2305" width="6.44140625" style="169" customWidth="1"/>
    <col min="2306" max="2306" width="14.33203125" style="169" customWidth="1"/>
    <col min="2307" max="2307" width="69.88671875" style="169" customWidth="1"/>
    <col min="2308" max="2308" width="10.44140625" style="169" customWidth="1"/>
    <col min="2309" max="2309" width="10.5546875" style="169" customWidth="1"/>
    <col min="2310" max="2310" width="12.33203125" style="169" customWidth="1"/>
    <col min="2311" max="2311" width="13.5546875" style="169" customWidth="1"/>
    <col min="2312" max="2312" width="0" style="169" hidden="1" customWidth="1"/>
    <col min="2313" max="2560" width="8.88671875" style="169"/>
    <col min="2561" max="2561" width="6.44140625" style="169" customWidth="1"/>
    <col min="2562" max="2562" width="14.33203125" style="169" customWidth="1"/>
    <col min="2563" max="2563" width="69.88671875" style="169" customWidth="1"/>
    <col min="2564" max="2564" width="10.44140625" style="169" customWidth="1"/>
    <col min="2565" max="2565" width="10.5546875" style="169" customWidth="1"/>
    <col min="2566" max="2566" width="12.33203125" style="169" customWidth="1"/>
    <col min="2567" max="2567" width="13.5546875" style="169" customWidth="1"/>
    <col min="2568" max="2568" width="0" style="169" hidden="1" customWidth="1"/>
    <col min="2569" max="2816" width="8.88671875" style="169"/>
    <col min="2817" max="2817" width="6.44140625" style="169" customWidth="1"/>
    <col min="2818" max="2818" width="14.33203125" style="169" customWidth="1"/>
    <col min="2819" max="2819" width="69.88671875" style="169" customWidth="1"/>
    <col min="2820" max="2820" width="10.44140625" style="169" customWidth="1"/>
    <col min="2821" max="2821" width="10.5546875" style="169" customWidth="1"/>
    <col min="2822" max="2822" width="12.33203125" style="169" customWidth="1"/>
    <col min="2823" max="2823" width="13.5546875" style="169" customWidth="1"/>
    <col min="2824" max="2824" width="0" style="169" hidden="1" customWidth="1"/>
    <col min="2825" max="3072" width="8.88671875" style="169"/>
    <col min="3073" max="3073" width="6.44140625" style="169" customWidth="1"/>
    <col min="3074" max="3074" width="14.33203125" style="169" customWidth="1"/>
    <col min="3075" max="3075" width="69.88671875" style="169" customWidth="1"/>
    <col min="3076" max="3076" width="10.44140625" style="169" customWidth="1"/>
    <col min="3077" max="3077" width="10.5546875" style="169" customWidth="1"/>
    <col min="3078" max="3078" width="12.33203125" style="169" customWidth="1"/>
    <col min="3079" max="3079" width="13.5546875" style="169" customWidth="1"/>
    <col min="3080" max="3080" width="0" style="169" hidden="1" customWidth="1"/>
    <col min="3081" max="3328" width="8.88671875" style="169"/>
    <col min="3329" max="3329" width="6.44140625" style="169" customWidth="1"/>
    <col min="3330" max="3330" width="14.33203125" style="169" customWidth="1"/>
    <col min="3331" max="3331" width="69.88671875" style="169" customWidth="1"/>
    <col min="3332" max="3332" width="10.44140625" style="169" customWidth="1"/>
    <col min="3333" max="3333" width="10.5546875" style="169" customWidth="1"/>
    <col min="3334" max="3334" width="12.33203125" style="169" customWidth="1"/>
    <col min="3335" max="3335" width="13.5546875" style="169" customWidth="1"/>
    <col min="3336" max="3336" width="0" style="169" hidden="1" customWidth="1"/>
    <col min="3337" max="3584" width="8.88671875" style="169"/>
    <col min="3585" max="3585" width="6.44140625" style="169" customWidth="1"/>
    <col min="3586" max="3586" width="14.33203125" style="169" customWidth="1"/>
    <col min="3587" max="3587" width="69.88671875" style="169" customWidth="1"/>
    <col min="3588" max="3588" width="10.44140625" style="169" customWidth="1"/>
    <col min="3589" max="3589" width="10.5546875" style="169" customWidth="1"/>
    <col min="3590" max="3590" width="12.33203125" style="169" customWidth="1"/>
    <col min="3591" max="3591" width="13.5546875" style="169" customWidth="1"/>
    <col min="3592" max="3592" width="0" style="169" hidden="1" customWidth="1"/>
    <col min="3593" max="3840" width="8.88671875" style="169"/>
    <col min="3841" max="3841" width="6.44140625" style="169" customWidth="1"/>
    <col min="3842" max="3842" width="14.33203125" style="169" customWidth="1"/>
    <col min="3843" max="3843" width="69.88671875" style="169" customWidth="1"/>
    <col min="3844" max="3844" width="10.44140625" style="169" customWidth="1"/>
    <col min="3845" max="3845" width="10.5546875" style="169" customWidth="1"/>
    <col min="3846" max="3846" width="12.33203125" style="169" customWidth="1"/>
    <col min="3847" max="3847" width="13.5546875" style="169" customWidth="1"/>
    <col min="3848" max="3848" width="0" style="169" hidden="1" customWidth="1"/>
    <col min="3849" max="4096" width="8.88671875" style="169"/>
    <col min="4097" max="4097" width="6.44140625" style="169" customWidth="1"/>
    <col min="4098" max="4098" width="14.33203125" style="169" customWidth="1"/>
    <col min="4099" max="4099" width="69.88671875" style="169" customWidth="1"/>
    <col min="4100" max="4100" width="10.44140625" style="169" customWidth="1"/>
    <col min="4101" max="4101" width="10.5546875" style="169" customWidth="1"/>
    <col min="4102" max="4102" width="12.33203125" style="169" customWidth="1"/>
    <col min="4103" max="4103" width="13.5546875" style="169" customWidth="1"/>
    <col min="4104" max="4104" width="0" style="169" hidden="1" customWidth="1"/>
    <col min="4105" max="4352" width="8.88671875" style="169"/>
    <col min="4353" max="4353" width="6.44140625" style="169" customWidth="1"/>
    <col min="4354" max="4354" width="14.33203125" style="169" customWidth="1"/>
    <col min="4355" max="4355" width="69.88671875" style="169" customWidth="1"/>
    <col min="4356" max="4356" width="10.44140625" style="169" customWidth="1"/>
    <col min="4357" max="4357" width="10.5546875" style="169" customWidth="1"/>
    <col min="4358" max="4358" width="12.33203125" style="169" customWidth="1"/>
    <col min="4359" max="4359" width="13.5546875" style="169" customWidth="1"/>
    <col min="4360" max="4360" width="0" style="169" hidden="1" customWidth="1"/>
    <col min="4361" max="4608" width="8.88671875" style="169"/>
    <col min="4609" max="4609" width="6.44140625" style="169" customWidth="1"/>
    <col min="4610" max="4610" width="14.33203125" style="169" customWidth="1"/>
    <col min="4611" max="4611" width="69.88671875" style="169" customWidth="1"/>
    <col min="4612" max="4612" width="10.44140625" style="169" customWidth="1"/>
    <col min="4613" max="4613" width="10.5546875" style="169" customWidth="1"/>
    <col min="4614" max="4614" width="12.33203125" style="169" customWidth="1"/>
    <col min="4615" max="4615" width="13.5546875" style="169" customWidth="1"/>
    <col min="4616" max="4616" width="0" style="169" hidden="1" customWidth="1"/>
    <col min="4617" max="4864" width="8.88671875" style="169"/>
    <col min="4865" max="4865" width="6.44140625" style="169" customWidth="1"/>
    <col min="4866" max="4866" width="14.33203125" style="169" customWidth="1"/>
    <col min="4867" max="4867" width="69.88671875" style="169" customWidth="1"/>
    <col min="4868" max="4868" width="10.44140625" style="169" customWidth="1"/>
    <col min="4869" max="4869" width="10.5546875" style="169" customWidth="1"/>
    <col min="4870" max="4870" width="12.33203125" style="169" customWidth="1"/>
    <col min="4871" max="4871" width="13.5546875" style="169" customWidth="1"/>
    <col min="4872" max="4872" width="0" style="169" hidden="1" customWidth="1"/>
    <col min="4873" max="5120" width="8.88671875" style="169"/>
    <col min="5121" max="5121" width="6.44140625" style="169" customWidth="1"/>
    <col min="5122" max="5122" width="14.33203125" style="169" customWidth="1"/>
    <col min="5123" max="5123" width="69.88671875" style="169" customWidth="1"/>
    <col min="5124" max="5124" width="10.44140625" style="169" customWidth="1"/>
    <col min="5125" max="5125" width="10.5546875" style="169" customWidth="1"/>
    <col min="5126" max="5126" width="12.33203125" style="169" customWidth="1"/>
    <col min="5127" max="5127" width="13.5546875" style="169" customWidth="1"/>
    <col min="5128" max="5128" width="0" style="169" hidden="1" customWidth="1"/>
    <col min="5129" max="5376" width="8.88671875" style="169"/>
    <col min="5377" max="5377" width="6.44140625" style="169" customWidth="1"/>
    <col min="5378" max="5378" width="14.33203125" style="169" customWidth="1"/>
    <col min="5379" max="5379" width="69.88671875" style="169" customWidth="1"/>
    <col min="5380" max="5380" width="10.44140625" style="169" customWidth="1"/>
    <col min="5381" max="5381" width="10.5546875" style="169" customWidth="1"/>
    <col min="5382" max="5382" width="12.33203125" style="169" customWidth="1"/>
    <col min="5383" max="5383" width="13.5546875" style="169" customWidth="1"/>
    <col min="5384" max="5384" width="0" style="169" hidden="1" customWidth="1"/>
    <col min="5385" max="5632" width="8.88671875" style="169"/>
    <col min="5633" max="5633" width="6.44140625" style="169" customWidth="1"/>
    <col min="5634" max="5634" width="14.33203125" style="169" customWidth="1"/>
    <col min="5635" max="5635" width="69.88671875" style="169" customWidth="1"/>
    <col min="5636" max="5636" width="10.44140625" style="169" customWidth="1"/>
    <col min="5637" max="5637" width="10.5546875" style="169" customWidth="1"/>
    <col min="5638" max="5638" width="12.33203125" style="169" customWidth="1"/>
    <col min="5639" max="5639" width="13.5546875" style="169" customWidth="1"/>
    <col min="5640" max="5640" width="0" style="169" hidden="1" customWidth="1"/>
    <col min="5641" max="5888" width="8.88671875" style="169"/>
    <col min="5889" max="5889" width="6.44140625" style="169" customWidth="1"/>
    <col min="5890" max="5890" width="14.33203125" style="169" customWidth="1"/>
    <col min="5891" max="5891" width="69.88671875" style="169" customWidth="1"/>
    <col min="5892" max="5892" width="10.44140625" style="169" customWidth="1"/>
    <col min="5893" max="5893" width="10.5546875" style="169" customWidth="1"/>
    <col min="5894" max="5894" width="12.33203125" style="169" customWidth="1"/>
    <col min="5895" max="5895" width="13.5546875" style="169" customWidth="1"/>
    <col min="5896" max="5896" width="0" style="169" hidden="1" customWidth="1"/>
    <col min="5897" max="6144" width="8.88671875" style="169"/>
    <col min="6145" max="6145" width="6.44140625" style="169" customWidth="1"/>
    <col min="6146" max="6146" width="14.33203125" style="169" customWidth="1"/>
    <col min="6147" max="6147" width="69.88671875" style="169" customWidth="1"/>
    <col min="6148" max="6148" width="10.44140625" style="169" customWidth="1"/>
    <col min="6149" max="6149" width="10.5546875" style="169" customWidth="1"/>
    <col min="6150" max="6150" width="12.33203125" style="169" customWidth="1"/>
    <col min="6151" max="6151" width="13.5546875" style="169" customWidth="1"/>
    <col min="6152" max="6152" width="0" style="169" hidden="1" customWidth="1"/>
    <col min="6153" max="6400" width="8.88671875" style="169"/>
    <col min="6401" max="6401" width="6.44140625" style="169" customWidth="1"/>
    <col min="6402" max="6402" width="14.33203125" style="169" customWidth="1"/>
    <col min="6403" max="6403" width="69.88671875" style="169" customWidth="1"/>
    <col min="6404" max="6404" width="10.44140625" style="169" customWidth="1"/>
    <col min="6405" max="6405" width="10.5546875" style="169" customWidth="1"/>
    <col min="6406" max="6406" width="12.33203125" style="169" customWidth="1"/>
    <col min="6407" max="6407" width="13.5546875" style="169" customWidth="1"/>
    <col min="6408" max="6408" width="0" style="169" hidden="1" customWidth="1"/>
    <col min="6409" max="6656" width="8.88671875" style="169"/>
    <col min="6657" max="6657" width="6.44140625" style="169" customWidth="1"/>
    <col min="6658" max="6658" width="14.33203125" style="169" customWidth="1"/>
    <col min="6659" max="6659" width="69.88671875" style="169" customWidth="1"/>
    <col min="6660" max="6660" width="10.44140625" style="169" customWidth="1"/>
    <col min="6661" max="6661" width="10.5546875" style="169" customWidth="1"/>
    <col min="6662" max="6662" width="12.33203125" style="169" customWidth="1"/>
    <col min="6663" max="6663" width="13.5546875" style="169" customWidth="1"/>
    <col min="6664" max="6664" width="0" style="169" hidden="1" customWidth="1"/>
    <col min="6665" max="6912" width="8.88671875" style="169"/>
    <col min="6913" max="6913" width="6.44140625" style="169" customWidth="1"/>
    <col min="6914" max="6914" width="14.33203125" style="169" customWidth="1"/>
    <col min="6915" max="6915" width="69.88671875" style="169" customWidth="1"/>
    <col min="6916" max="6916" width="10.44140625" style="169" customWidth="1"/>
    <col min="6917" max="6917" width="10.5546875" style="169" customWidth="1"/>
    <col min="6918" max="6918" width="12.33203125" style="169" customWidth="1"/>
    <col min="6919" max="6919" width="13.5546875" style="169" customWidth="1"/>
    <col min="6920" max="6920" width="0" style="169" hidden="1" customWidth="1"/>
    <col min="6921" max="7168" width="8.88671875" style="169"/>
    <col min="7169" max="7169" width="6.44140625" style="169" customWidth="1"/>
    <col min="7170" max="7170" width="14.33203125" style="169" customWidth="1"/>
    <col min="7171" max="7171" width="69.88671875" style="169" customWidth="1"/>
    <col min="7172" max="7172" width="10.44140625" style="169" customWidth="1"/>
    <col min="7173" max="7173" width="10.5546875" style="169" customWidth="1"/>
    <col min="7174" max="7174" width="12.33203125" style="169" customWidth="1"/>
    <col min="7175" max="7175" width="13.5546875" style="169" customWidth="1"/>
    <col min="7176" max="7176" width="0" style="169" hidden="1" customWidth="1"/>
    <col min="7177" max="7424" width="8.88671875" style="169"/>
    <col min="7425" max="7425" width="6.44140625" style="169" customWidth="1"/>
    <col min="7426" max="7426" width="14.33203125" style="169" customWidth="1"/>
    <col min="7427" max="7427" width="69.88671875" style="169" customWidth="1"/>
    <col min="7428" max="7428" width="10.44140625" style="169" customWidth="1"/>
    <col min="7429" max="7429" width="10.5546875" style="169" customWidth="1"/>
    <col min="7430" max="7430" width="12.33203125" style="169" customWidth="1"/>
    <col min="7431" max="7431" width="13.5546875" style="169" customWidth="1"/>
    <col min="7432" max="7432" width="0" style="169" hidden="1" customWidth="1"/>
    <col min="7433" max="7680" width="8.88671875" style="169"/>
    <col min="7681" max="7681" width="6.44140625" style="169" customWidth="1"/>
    <col min="7682" max="7682" width="14.33203125" style="169" customWidth="1"/>
    <col min="7683" max="7683" width="69.88671875" style="169" customWidth="1"/>
    <col min="7684" max="7684" width="10.44140625" style="169" customWidth="1"/>
    <col min="7685" max="7685" width="10.5546875" style="169" customWidth="1"/>
    <col min="7686" max="7686" width="12.33203125" style="169" customWidth="1"/>
    <col min="7687" max="7687" width="13.5546875" style="169" customWidth="1"/>
    <col min="7688" max="7688" width="0" style="169" hidden="1" customWidth="1"/>
    <col min="7689" max="7936" width="8.88671875" style="169"/>
    <col min="7937" max="7937" width="6.44140625" style="169" customWidth="1"/>
    <col min="7938" max="7938" width="14.33203125" style="169" customWidth="1"/>
    <col min="7939" max="7939" width="69.88671875" style="169" customWidth="1"/>
    <col min="7940" max="7940" width="10.44140625" style="169" customWidth="1"/>
    <col min="7941" max="7941" width="10.5546875" style="169" customWidth="1"/>
    <col min="7942" max="7942" width="12.33203125" style="169" customWidth="1"/>
    <col min="7943" max="7943" width="13.5546875" style="169" customWidth="1"/>
    <col min="7944" max="7944" width="0" style="169" hidden="1" customWidth="1"/>
    <col min="7945" max="8192" width="8.88671875" style="169"/>
    <col min="8193" max="8193" width="6.44140625" style="169" customWidth="1"/>
    <col min="8194" max="8194" width="14.33203125" style="169" customWidth="1"/>
    <col min="8195" max="8195" width="69.88671875" style="169" customWidth="1"/>
    <col min="8196" max="8196" width="10.44140625" style="169" customWidth="1"/>
    <col min="8197" max="8197" width="10.5546875" style="169" customWidth="1"/>
    <col min="8198" max="8198" width="12.33203125" style="169" customWidth="1"/>
    <col min="8199" max="8199" width="13.5546875" style="169" customWidth="1"/>
    <col min="8200" max="8200" width="0" style="169" hidden="1" customWidth="1"/>
    <col min="8201" max="8448" width="8.88671875" style="169"/>
    <col min="8449" max="8449" width="6.44140625" style="169" customWidth="1"/>
    <col min="8450" max="8450" width="14.33203125" style="169" customWidth="1"/>
    <col min="8451" max="8451" width="69.88671875" style="169" customWidth="1"/>
    <col min="8452" max="8452" width="10.44140625" style="169" customWidth="1"/>
    <col min="8453" max="8453" width="10.5546875" style="169" customWidth="1"/>
    <col min="8454" max="8454" width="12.33203125" style="169" customWidth="1"/>
    <col min="8455" max="8455" width="13.5546875" style="169" customWidth="1"/>
    <col min="8456" max="8456" width="0" style="169" hidden="1" customWidth="1"/>
    <col min="8457" max="8704" width="8.88671875" style="169"/>
    <col min="8705" max="8705" width="6.44140625" style="169" customWidth="1"/>
    <col min="8706" max="8706" width="14.33203125" style="169" customWidth="1"/>
    <col min="8707" max="8707" width="69.88671875" style="169" customWidth="1"/>
    <col min="8708" max="8708" width="10.44140625" style="169" customWidth="1"/>
    <col min="8709" max="8709" width="10.5546875" style="169" customWidth="1"/>
    <col min="8710" max="8710" width="12.33203125" style="169" customWidth="1"/>
    <col min="8711" max="8711" width="13.5546875" style="169" customWidth="1"/>
    <col min="8712" max="8712" width="0" style="169" hidden="1" customWidth="1"/>
    <col min="8713" max="8960" width="8.88671875" style="169"/>
    <col min="8961" max="8961" width="6.44140625" style="169" customWidth="1"/>
    <col min="8962" max="8962" width="14.33203125" style="169" customWidth="1"/>
    <col min="8963" max="8963" width="69.88671875" style="169" customWidth="1"/>
    <col min="8964" max="8964" width="10.44140625" style="169" customWidth="1"/>
    <col min="8965" max="8965" width="10.5546875" style="169" customWidth="1"/>
    <col min="8966" max="8966" width="12.33203125" style="169" customWidth="1"/>
    <col min="8967" max="8967" width="13.5546875" style="169" customWidth="1"/>
    <col min="8968" max="8968" width="0" style="169" hidden="1" customWidth="1"/>
    <col min="8969" max="9216" width="8.88671875" style="169"/>
    <col min="9217" max="9217" width="6.44140625" style="169" customWidth="1"/>
    <col min="9218" max="9218" width="14.33203125" style="169" customWidth="1"/>
    <col min="9219" max="9219" width="69.88671875" style="169" customWidth="1"/>
    <col min="9220" max="9220" width="10.44140625" style="169" customWidth="1"/>
    <col min="9221" max="9221" width="10.5546875" style="169" customWidth="1"/>
    <col min="9222" max="9222" width="12.33203125" style="169" customWidth="1"/>
    <col min="9223" max="9223" width="13.5546875" style="169" customWidth="1"/>
    <col min="9224" max="9224" width="0" style="169" hidden="1" customWidth="1"/>
    <col min="9225" max="9472" width="8.88671875" style="169"/>
    <col min="9473" max="9473" width="6.44140625" style="169" customWidth="1"/>
    <col min="9474" max="9474" width="14.33203125" style="169" customWidth="1"/>
    <col min="9475" max="9475" width="69.88671875" style="169" customWidth="1"/>
    <col min="9476" max="9476" width="10.44140625" style="169" customWidth="1"/>
    <col min="9477" max="9477" width="10.5546875" style="169" customWidth="1"/>
    <col min="9478" max="9478" width="12.33203125" style="169" customWidth="1"/>
    <col min="9479" max="9479" width="13.5546875" style="169" customWidth="1"/>
    <col min="9480" max="9480" width="0" style="169" hidden="1" customWidth="1"/>
    <col min="9481" max="9728" width="8.88671875" style="169"/>
    <col min="9729" max="9729" width="6.44140625" style="169" customWidth="1"/>
    <col min="9730" max="9730" width="14.33203125" style="169" customWidth="1"/>
    <col min="9731" max="9731" width="69.88671875" style="169" customWidth="1"/>
    <col min="9732" max="9732" width="10.44140625" style="169" customWidth="1"/>
    <col min="9733" max="9733" width="10.5546875" style="169" customWidth="1"/>
    <col min="9734" max="9734" width="12.33203125" style="169" customWidth="1"/>
    <col min="9735" max="9735" width="13.5546875" style="169" customWidth="1"/>
    <col min="9736" max="9736" width="0" style="169" hidden="1" customWidth="1"/>
    <col min="9737" max="9984" width="8.88671875" style="169"/>
    <col min="9985" max="9985" width="6.44140625" style="169" customWidth="1"/>
    <col min="9986" max="9986" width="14.33203125" style="169" customWidth="1"/>
    <col min="9987" max="9987" width="69.88671875" style="169" customWidth="1"/>
    <col min="9988" max="9988" width="10.44140625" style="169" customWidth="1"/>
    <col min="9989" max="9989" width="10.5546875" style="169" customWidth="1"/>
    <col min="9990" max="9990" width="12.33203125" style="169" customWidth="1"/>
    <col min="9991" max="9991" width="13.5546875" style="169" customWidth="1"/>
    <col min="9992" max="9992" width="0" style="169" hidden="1" customWidth="1"/>
    <col min="9993" max="10240" width="8.88671875" style="169"/>
    <col min="10241" max="10241" width="6.44140625" style="169" customWidth="1"/>
    <col min="10242" max="10242" width="14.33203125" style="169" customWidth="1"/>
    <col min="10243" max="10243" width="69.88671875" style="169" customWidth="1"/>
    <col min="10244" max="10244" width="10.44140625" style="169" customWidth="1"/>
    <col min="10245" max="10245" width="10.5546875" style="169" customWidth="1"/>
    <col min="10246" max="10246" width="12.33203125" style="169" customWidth="1"/>
    <col min="10247" max="10247" width="13.5546875" style="169" customWidth="1"/>
    <col min="10248" max="10248" width="0" style="169" hidden="1" customWidth="1"/>
    <col min="10249" max="10496" width="8.88671875" style="169"/>
    <col min="10497" max="10497" width="6.44140625" style="169" customWidth="1"/>
    <col min="10498" max="10498" width="14.33203125" style="169" customWidth="1"/>
    <col min="10499" max="10499" width="69.88671875" style="169" customWidth="1"/>
    <col min="10500" max="10500" width="10.44140625" style="169" customWidth="1"/>
    <col min="10501" max="10501" width="10.5546875" style="169" customWidth="1"/>
    <col min="10502" max="10502" width="12.33203125" style="169" customWidth="1"/>
    <col min="10503" max="10503" width="13.5546875" style="169" customWidth="1"/>
    <col min="10504" max="10504" width="0" style="169" hidden="1" customWidth="1"/>
    <col min="10505" max="10752" width="8.88671875" style="169"/>
    <col min="10753" max="10753" width="6.44140625" style="169" customWidth="1"/>
    <col min="10754" max="10754" width="14.33203125" style="169" customWidth="1"/>
    <col min="10755" max="10755" width="69.88671875" style="169" customWidth="1"/>
    <col min="10756" max="10756" width="10.44140625" style="169" customWidth="1"/>
    <col min="10757" max="10757" width="10.5546875" style="169" customWidth="1"/>
    <col min="10758" max="10758" width="12.33203125" style="169" customWidth="1"/>
    <col min="10759" max="10759" width="13.5546875" style="169" customWidth="1"/>
    <col min="10760" max="10760" width="0" style="169" hidden="1" customWidth="1"/>
    <col min="10761" max="11008" width="8.88671875" style="169"/>
    <col min="11009" max="11009" width="6.44140625" style="169" customWidth="1"/>
    <col min="11010" max="11010" width="14.33203125" style="169" customWidth="1"/>
    <col min="11011" max="11011" width="69.88671875" style="169" customWidth="1"/>
    <col min="11012" max="11012" width="10.44140625" style="169" customWidth="1"/>
    <col min="11013" max="11013" width="10.5546875" style="169" customWidth="1"/>
    <col min="11014" max="11014" width="12.33203125" style="169" customWidth="1"/>
    <col min="11015" max="11015" width="13.5546875" style="169" customWidth="1"/>
    <col min="11016" max="11016" width="0" style="169" hidden="1" customWidth="1"/>
    <col min="11017" max="11264" width="8.88671875" style="169"/>
    <col min="11265" max="11265" width="6.44140625" style="169" customWidth="1"/>
    <col min="11266" max="11266" width="14.33203125" style="169" customWidth="1"/>
    <col min="11267" max="11267" width="69.88671875" style="169" customWidth="1"/>
    <col min="11268" max="11268" width="10.44140625" style="169" customWidth="1"/>
    <col min="11269" max="11269" width="10.5546875" style="169" customWidth="1"/>
    <col min="11270" max="11270" width="12.33203125" style="169" customWidth="1"/>
    <col min="11271" max="11271" width="13.5546875" style="169" customWidth="1"/>
    <col min="11272" max="11272" width="0" style="169" hidden="1" customWidth="1"/>
    <col min="11273" max="11520" width="8.88671875" style="169"/>
    <col min="11521" max="11521" width="6.44140625" style="169" customWidth="1"/>
    <col min="11522" max="11522" width="14.33203125" style="169" customWidth="1"/>
    <col min="11523" max="11523" width="69.88671875" style="169" customWidth="1"/>
    <col min="11524" max="11524" width="10.44140625" style="169" customWidth="1"/>
    <col min="11525" max="11525" width="10.5546875" style="169" customWidth="1"/>
    <col min="11526" max="11526" width="12.33203125" style="169" customWidth="1"/>
    <col min="11527" max="11527" width="13.5546875" style="169" customWidth="1"/>
    <col min="11528" max="11528" width="0" style="169" hidden="1" customWidth="1"/>
    <col min="11529" max="11776" width="8.88671875" style="169"/>
    <col min="11777" max="11777" width="6.44140625" style="169" customWidth="1"/>
    <col min="11778" max="11778" width="14.33203125" style="169" customWidth="1"/>
    <col min="11779" max="11779" width="69.88671875" style="169" customWidth="1"/>
    <col min="11780" max="11780" width="10.44140625" style="169" customWidth="1"/>
    <col min="11781" max="11781" width="10.5546875" style="169" customWidth="1"/>
    <col min="11782" max="11782" width="12.33203125" style="169" customWidth="1"/>
    <col min="11783" max="11783" width="13.5546875" style="169" customWidth="1"/>
    <col min="11784" max="11784" width="0" style="169" hidden="1" customWidth="1"/>
    <col min="11785" max="12032" width="8.88671875" style="169"/>
    <col min="12033" max="12033" width="6.44140625" style="169" customWidth="1"/>
    <col min="12034" max="12034" width="14.33203125" style="169" customWidth="1"/>
    <col min="12035" max="12035" width="69.88671875" style="169" customWidth="1"/>
    <col min="12036" max="12036" width="10.44140625" style="169" customWidth="1"/>
    <col min="12037" max="12037" width="10.5546875" style="169" customWidth="1"/>
    <col min="12038" max="12038" width="12.33203125" style="169" customWidth="1"/>
    <col min="12039" max="12039" width="13.5546875" style="169" customWidth="1"/>
    <col min="12040" max="12040" width="0" style="169" hidden="1" customWidth="1"/>
    <col min="12041" max="12288" width="8.88671875" style="169"/>
    <col min="12289" max="12289" width="6.44140625" style="169" customWidth="1"/>
    <col min="12290" max="12290" width="14.33203125" style="169" customWidth="1"/>
    <col min="12291" max="12291" width="69.88671875" style="169" customWidth="1"/>
    <col min="12292" max="12292" width="10.44140625" style="169" customWidth="1"/>
    <col min="12293" max="12293" width="10.5546875" style="169" customWidth="1"/>
    <col min="12294" max="12294" width="12.33203125" style="169" customWidth="1"/>
    <col min="12295" max="12295" width="13.5546875" style="169" customWidth="1"/>
    <col min="12296" max="12296" width="0" style="169" hidden="1" customWidth="1"/>
    <col min="12297" max="12544" width="8.88671875" style="169"/>
    <col min="12545" max="12545" width="6.44140625" style="169" customWidth="1"/>
    <col min="12546" max="12546" width="14.33203125" style="169" customWidth="1"/>
    <col min="12547" max="12547" width="69.88671875" style="169" customWidth="1"/>
    <col min="12548" max="12548" width="10.44140625" style="169" customWidth="1"/>
    <col min="12549" max="12549" width="10.5546875" style="169" customWidth="1"/>
    <col min="12550" max="12550" width="12.33203125" style="169" customWidth="1"/>
    <col min="12551" max="12551" width="13.5546875" style="169" customWidth="1"/>
    <col min="12552" max="12552" width="0" style="169" hidden="1" customWidth="1"/>
    <col min="12553" max="12800" width="8.88671875" style="169"/>
    <col min="12801" max="12801" width="6.44140625" style="169" customWidth="1"/>
    <col min="12802" max="12802" width="14.33203125" style="169" customWidth="1"/>
    <col min="12803" max="12803" width="69.88671875" style="169" customWidth="1"/>
    <col min="12804" max="12804" width="10.44140625" style="169" customWidth="1"/>
    <col min="12805" max="12805" width="10.5546875" style="169" customWidth="1"/>
    <col min="12806" max="12806" width="12.33203125" style="169" customWidth="1"/>
    <col min="12807" max="12807" width="13.5546875" style="169" customWidth="1"/>
    <col min="12808" max="12808" width="0" style="169" hidden="1" customWidth="1"/>
    <col min="12809" max="13056" width="8.88671875" style="169"/>
    <col min="13057" max="13057" width="6.44140625" style="169" customWidth="1"/>
    <col min="13058" max="13058" width="14.33203125" style="169" customWidth="1"/>
    <col min="13059" max="13059" width="69.88671875" style="169" customWidth="1"/>
    <col min="13060" max="13060" width="10.44140625" style="169" customWidth="1"/>
    <col min="13061" max="13061" width="10.5546875" style="169" customWidth="1"/>
    <col min="13062" max="13062" width="12.33203125" style="169" customWidth="1"/>
    <col min="13063" max="13063" width="13.5546875" style="169" customWidth="1"/>
    <col min="13064" max="13064" width="0" style="169" hidden="1" customWidth="1"/>
    <col min="13065" max="13312" width="8.88671875" style="169"/>
    <col min="13313" max="13313" width="6.44140625" style="169" customWidth="1"/>
    <col min="13314" max="13314" width="14.33203125" style="169" customWidth="1"/>
    <col min="13315" max="13315" width="69.88671875" style="169" customWidth="1"/>
    <col min="13316" max="13316" width="10.44140625" style="169" customWidth="1"/>
    <col min="13317" max="13317" width="10.5546875" style="169" customWidth="1"/>
    <col min="13318" max="13318" width="12.33203125" style="169" customWidth="1"/>
    <col min="13319" max="13319" width="13.5546875" style="169" customWidth="1"/>
    <col min="13320" max="13320" width="0" style="169" hidden="1" customWidth="1"/>
    <col min="13321" max="13568" width="8.88671875" style="169"/>
    <col min="13569" max="13569" width="6.44140625" style="169" customWidth="1"/>
    <col min="13570" max="13570" width="14.33203125" style="169" customWidth="1"/>
    <col min="13571" max="13571" width="69.88671875" style="169" customWidth="1"/>
    <col min="13572" max="13572" width="10.44140625" style="169" customWidth="1"/>
    <col min="13573" max="13573" width="10.5546875" style="169" customWidth="1"/>
    <col min="13574" max="13574" width="12.33203125" style="169" customWidth="1"/>
    <col min="13575" max="13575" width="13.5546875" style="169" customWidth="1"/>
    <col min="13576" max="13576" width="0" style="169" hidden="1" customWidth="1"/>
    <col min="13577" max="13824" width="8.88671875" style="169"/>
    <col min="13825" max="13825" width="6.44140625" style="169" customWidth="1"/>
    <col min="13826" max="13826" width="14.33203125" style="169" customWidth="1"/>
    <col min="13827" max="13827" width="69.88671875" style="169" customWidth="1"/>
    <col min="13828" max="13828" width="10.44140625" style="169" customWidth="1"/>
    <col min="13829" max="13829" width="10.5546875" style="169" customWidth="1"/>
    <col min="13830" max="13830" width="12.33203125" style="169" customWidth="1"/>
    <col min="13831" max="13831" width="13.5546875" style="169" customWidth="1"/>
    <col min="13832" max="13832" width="0" style="169" hidden="1" customWidth="1"/>
    <col min="13833" max="14080" width="8.88671875" style="169"/>
    <col min="14081" max="14081" width="6.44140625" style="169" customWidth="1"/>
    <col min="14082" max="14082" width="14.33203125" style="169" customWidth="1"/>
    <col min="14083" max="14083" width="69.88671875" style="169" customWidth="1"/>
    <col min="14084" max="14084" width="10.44140625" style="169" customWidth="1"/>
    <col min="14085" max="14085" width="10.5546875" style="169" customWidth="1"/>
    <col min="14086" max="14086" width="12.33203125" style="169" customWidth="1"/>
    <col min="14087" max="14087" width="13.5546875" style="169" customWidth="1"/>
    <col min="14088" max="14088" width="0" style="169" hidden="1" customWidth="1"/>
    <col min="14089" max="14336" width="8.88671875" style="169"/>
    <col min="14337" max="14337" width="6.44140625" style="169" customWidth="1"/>
    <col min="14338" max="14338" width="14.33203125" style="169" customWidth="1"/>
    <col min="14339" max="14339" width="69.88671875" style="169" customWidth="1"/>
    <col min="14340" max="14340" width="10.44140625" style="169" customWidth="1"/>
    <col min="14341" max="14341" width="10.5546875" style="169" customWidth="1"/>
    <col min="14342" max="14342" width="12.33203125" style="169" customWidth="1"/>
    <col min="14343" max="14343" width="13.5546875" style="169" customWidth="1"/>
    <col min="14344" max="14344" width="0" style="169" hidden="1" customWidth="1"/>
    <col min="14345" max="14592" width="8.88671875" style="169"/>
    <col min="14593" max="14593" width="6.44140625" style="169" customWidth="1"/>
    <col min="14594" max="14594" width="14.33203125" style="169" customWidth="1"/>
    <col min="14595" max="14595" width="69.88671875" style="169" customWidth="1"/>
    <col min="14596" max="14596" width="10.44140625" style="169" customWidth="1"/>
    <col min="14597" max="14597" width="10.5546875" style="169" customWidth="1"/>
    <col min="14598" max="14598" width="12.33203125" style="169" customWidth="1"/>
    <col min="14599" max="14599" width="13.5546875" style="169" customWidth="1"/>
    <col min="14600" max="14600" width="0" style="169" hidden="1" customWidth="1"/>
    <col min="14601" max="14848" width="8.88671875" style="169"/>
    <col min="14849" max="14849" width="6.44140625" style="169" customWidth="1"/>
    <col min="14850" max="14850" width="14.33203125" style="169" customWidth="1"/>
    <col min="14851" max="14851" width="69.88671875" style="169" customWidth="1"/>
    <col min="14852" max="14852" width="10.44140625" style="169" customWidth="1"/>
    <col min="14853" max="14853" width="10.5546875" style="169" customWidth="1"/>
    <col min="14854" max="14854" width="12.33203125" style="169" customWidth="1"/>
    <col min="14855" max="14855" width="13.5546875" style="169" customWidth="1"/>
    <col min="14856" max="14856" width="0" style="169" hidden="1" customWidth="1"/>
    <col min="14857" max="15104" width="8.88671875" style="169"/>
    <col min="15105" max="15105" width="6.44140625" style="169" customWidth="1"/>
    <col min="15106" max="15106" width="14.33203125" style="169" customWidth="1"/>
    <col min="15107" max="15107" width="69.88671875" style="169" customWidth="1"/>
    <col min="15108" max="15108" width="10.44140625" style="169" customWidth="1"/>
    <col min="15109" max="15109" width="10.5546875" style="169" customWidth="1"/>
    <col min="15110" max="15110" width="12.33203125" style="169" customWidth="1"/>
    <col min="15111" max="15111" width="13.5546875" style="169" customWidth="1"/>
    <col min="15112" max="15112" width="0" style="169" hidden="1" customWidth="1"/>
    <col min="15113" max="15360" width="8.88671875" style="169"/>
    <col min="15361" max="15361" width="6.44140625" style="169" customWidth="1"/>
    <col min="15362" max="15362" width="14.33203125" style="169" customWidth="1"/>
    <col min="15363" max="15363" width="69.88671875" style="169" customWidth="1"/>
    <col min="15364" max="15364" width="10.44140625" style="169" customWidth="1"/>
    <col min="15365" max="15365" width="10.5546875" style="169" customWidth="1"/>
    <col min="15366" max="15366" width="12.33203125" style="169" customWidth="1"/>
    <col min="15367" max="15367" width="13.5546875" style="169" customWidth="1"/>
    <col min="15368" max="15368" width="0" style="169" hidden="1" customWidth="1"/>
    <col min="15369" max="15616" width="8.88671875" style="169"/>
    <col min="15617" max="15617" width="6.44140625" style="169" customWidth="1"/>
    <col min="15618" max="15618" width="14.33203125" style="169" customWidth="1"/>
    <col min="15619" max="15619" width="69.88671875" style="169" customWidth="1"/>
    <col min="15620" max="15620" width="10.44140625" style="169" customWidth="1"/>
    <col min="15621" max="15621" width="10.5546875" style="169" customWidth="1"/>
    <col min="15622" max="15622" width="12.33203125" style="169" customWidth="1"/>
    <col min="15623" max="15623" width="13.5546875" style="169" customWidth="1"/>
    <col min="15624" max="15624" width="0" style="169" hidden="1" customWidth="1"/>
    <col min="15625" max="15872" width="8.88671875" style="169"/>
    <col min="15873" max="15873" width="6.44140625" style="169" customWidth="1"/>
    <col min="15874" max="15874" width="14.33203125" style="169" customWidth="1"/>
    <col min="15875" max="15875" width="69.88671875" style="169" customWidth="1"/>
    <col min="15876" max="15876" width="10.44140625" style="169" customWidth="1"/>
    <col min="15877" max="15877" width="10.5546875" style="169" customWidth="1"/>
    <col min="15878" max="15878" width="12.33203125" style="169" customWidth="1"/>
    <col min="15879" max="15879" width="13.5546875" style="169" customWidth="1"/>
    <col min="15880" max="15880" width="0" style="169" hidden="1" customWidth="1"/>
    <col min="15881" max="16128" width="8.88671875" style="169"/>
    <col min="16129" max="16129" width="6.44140625" style="169" customWidth="1"/>
    <col min="16130" max="16130" width="14.33203125" style="169" customWidth="1"/>
    <col min="16131" max="16131" width="69.88671875" style="169" customWidth="1"/>
    <col min="16132" max="16132" width="10.44140625" style="169" customWidth="1"/>
    <col min="16133" max="16133" width="10.5546875" style="169" customWidth="1"/>
    <col min="16134" max="16134" width="12.33203125" style="169" customWidth="1"/>
    <col min="16135" max="16135" width="13.5546875" style="169" customWidth="1"/>
    <col min="16136" max="16136" width="0" style="169" hidden="1" customWidth="1"/>
    <col min="16137" max="16384" width="8.88671875" style="169"/>
  </cols>
  <sheetData>
    <row r="1" spans="1:8" x14ac:dyDescent="0.25">
      <c r="F1" s="170" t="s">
        <v>64</v>
      </c>
      <c r="G1" s="171" t="s">
        <v>868</v>
      </c>
      <c r="H1" s="172"/>
    </row>
    <row r="2" spans="1:8" ht="8.1" customHeight="1" x14ac:dyDescent="0.25">
      <c r="A2" s="173"/>
      <c r="B2" s="173"/>
      <c r="C2" s="173"/>
      <c r="D2" s="173"/>
      <c r="E2" s="173"/>
      <c r="F2" s="173"/>
      <c r="G2" s="173"/>
    </row>
    <row r="3" spans="1:8" ht="8.1" customHeight="1" x14ac:dyDescent="0.25">
      <c r="A3" s="173"/>
      <c r="B3" s="173"/>
      <c r="C3" s="173"/>
      <c r="D3" s="173"/>
      <c r="E3" s="173"/>
      <c r="F3" s="173"/>
      <c r="G3" s="173"/>
    </row>
    <row r="4" spans="1:8" s="178" customFormat="1" ht="7.5" customHeight="1" x14ac:dyDescent="0.2">
      <c r="A4" s="175"/>
      <c r="B4" s="175"/>
      <c r="C4" s="176"/>
      <c r="D4" s="176"/>
      <c r="E4" s="176"/>
      <c r="F4" s="176"/>
      <c r="G4" s="176"/>
      <c r="H4" s="177"/>
    </row>
    <row r="5" spans="1:8" s="178" customFormat="1" ht="15.6" x14ac:dyDescent="0.2">
      <c r="A5" s="179"/>
      <c r="B5" s="180" t="s">
        <v>869</v>
      </c>
      <c r="C5" s="180"/>
      <c r="D5" s="180"/>
      <c r="E5" s="180"/>
      <c r="F5" s="180"/>
      <c r="G5" s="181"/>
      <c r="H5" s="177"/>
    </row>
    <row r="6" spans="1:8" s="178" customFormat="1" ht="15.6" x14ac:dyDescent="0.2">
      <c r="A6" s="179"/>
      <c r="B6" s="180" t="s">
        <v>3375</v>
      </c>
      <c r="C6" s="180"/>
      <c r="D6" s="180"/>
      <c r="E6" s="180"/>
      <c r="F6" s="180"/>
      <c r="G6" s="181"/>
      <c r="H6" s="177"/>
    </row>
    <row r="7" spans="1:8" s="178" customFormat="1" ht="15.6" x14ac:dyDescent="0.2">
      <c r="A7" s="179"/>
      <c r="B7" s="179"/>
      <c r="C7" s="181"/>
      <c r="D7" s="181"/>
      <c r="E7" s="181"/>
      <c r="F7" s="181"/>
      <c r="G7" s="181"/>
      <c r="H7" s="177"/>
    </row>
    <row r="8" spans="1:8" x14ac:dyDescent="0.25">
      <c r="A8" s="173" t="s">
        <v>871</v>
      </c>
      <c r="B8" s="173"/>
    </row>
    <row r="9" spans="1:8" ht="23.25" customHeight="1" x14ac:dyDescent="0.25">
      <c r="A9" s="182" t="s">
        <v>872</v>
      </c>
      <c r="B9" s="183" t="s">
        <v>873</v>
      </c>
      <c r="C9" s="183" t="s">
        <v>874</v>
      </c>
      <c r="D9" s="183" t="s">
        <v>130</v>
      </c>
      <c r="E9" s="183" t="s">
        <v>131</v>
      </c>
      <c r="F9" s="183" t="s">
        <v>132</v>
      </c>
      <c r="G9" s="183" t="s">
        <v>875</v>
      </c>
      <c r="H9" s="184" t="s">
        <v>876</v>
      </c>
    </row>
    <row r="10" spans="1:8" ht="25.5" customHeight="1" x14ac:dyDescent="0.25">
      <c r="A10" s="185"/>
      <c r="B10" s="186"/>
      <c r="C10" s="186"/>
      <c r="D10" s="186"/>
      <c r="E10" s="186"/>
      <c r="F10" s="186"/>
      <c r="G10" s="186"/>
      <c r="H10" s="187"/>
    </row>
    <row r="11" spans="1:8" x14ac:dyDescent="0.25">
      <c r="A11" s="188">
        <v>1</v>
      </c>
      <c r="B11" s="189">
        <v>2</v>
      </c>
      <c r="C11" s="189">
        <v>3</v>
      </c>
      <c r="D11" s="189">
        <v>4</v>
      </c>
      <c r="E11" s="189">
        <v>5</v>
      </c>
      <c r="F11" s="189">
        <v>6</v>
      </c>
      <c r="G11" s="189">
        <v>7</v>
      </c>
      <c r="H11" s="190">
        <v>8</v>
      </c>
    </row>
    <row r="12" spans="1:8" x14ac:dyDescent="0.25">
      <c r="A12" s="191"/>
      <c r="B12" s="192"/>
      <c r="C12" s="192"/>
      <c r="D12" s="192"/>
      <c r="E12" s="192"/>
    </row>
    <row r="13" spans="1:8" ht="12.75" customHeight="1" x14ac:dyDescent="0.25">
      <c r="A13" s="193" t="s">
        <v>877</v>
      </c>
      <c r="B13" s="194"/>
      <c r="C13" s="194"/>
      <c r="D13" s="194"/>
      <c r="E13" s="194"/>
      <c r="F13" s="194"/>
      <c r="G13" s="194"/>
      <c r="H13" s="194"/>
    </row>
    <row r="14" spans="1:8" ht="26.4" outlineLevel="1" x14ac:dyDescent="0.25">
      <c r="A14" s="195" t="s">
        <v>13</v>
      </c>
      <c r="B14" s="196" t="s">
        <v>3376</v>
      </c>
      <c r="C14" s="197" t="s">
        <v>3371</v>
      </c>
      <c r="D14" s="196" t="s">
        <v>3374</v>
      </c>
      <c r="E14" s="202">
        <v>1</v>
      </c>
      <c r="F14" s="200">
        <v>12897321.43</v>
      </c>
      <c r="G14" s="200">
        <v>12897321.43</v>
      </c>
      <c r="H14" s="201" t="s">
        <v>879</v>
      </c>
    </row>
    <row r="15" spans="1:8" ht="26.4" outlineLevel="1" x14ac:dyDescent="0.25">
      <c r="A15" s="195" t="s">
        <v>17</v>
      </c>
      <c r="B15" s="196" t="s">
        <v>3377</v>
      </c>
      <c r="C15" s="197" t="s">
        <v>3151</v>
      </c>
      <c r="D15" s="196" t="s">
        <v>157</v>
      </c>
      <c r="E15" s="202">
        <v>14</v>
      </c>
      <c r="F15" s="199">
        <v>815</v>
      </c>
      <c r="G15" s="199">
        <v>11410</v>
      </c>
      <c r="H15" s="201" t="s">
        <v>886</v>
      </c>
    </row>
    <row r="16" spans="1:8" ht="26.4" outlineLevel="1" x14ac:dyDescent="0.25">
      <c r="A16" s="195" t="s">
        <v>23</v>
      </c>
      <c r="B16" s="196" t="s">
        <v>3378</v>
      </c>
      <c r="C16" s="197" t="s">
        <v>2353</v>
      </c>
      <c r="D16" s="196" t="s">
        <v>245</v>
      </c>
      <c r="E16" s="198">
        <v>0.02</v>
      </c>
      <c r="F16" s="199">
        <v>345107</v>
      </c>
      <c r="G16" s="200">
        <v>6902.14</v>
      </c>
      <c r="H16" s="201" t="s">
        <v>879</v>
      </c>
    </row>
    <row r="17" spans="1:8" outlineLevel="1" x14ac:dyDescent="0.25">
      <c r="A17" s="195" t="s">
        <v>26</v>
      </c>
      <c r="B17" s="196" t="s">
        <v>1567</v>
      </c>
      <c r="C17" s="197" t="s">
        <v>1236</v>
      </c>
      <c r="D17" s="196" t="s">
        <v>245</v>
      </c>
      <c r="E17" s="198">
        <v>6.6499999999999997E-3</v>
      </c>
      <c r="F17" s="199">
        <v>954056</v>
      </c>
      <c r="G17" s="200">
        <v>6344.47</v>
      </c>
      <c r="H17" s="201" t="s">
        <v>886</v>
      </c>
    </row>
    <row r="18" spans="1:8" outlineLevel="1" x14ac:dyDescent="0.25">
      <c r="A18" s="195" t="s">
        <v>29</v>
      </c>
      <c r="B18" s="196" t="s">
        <v>3379</v>
      </c>
      <c r="C18" s="197" t="s">
        <v>2310</v>
      </c>
      <c r="D18" s="196" t="s">
        <v>2311</v>
      </c>
      <c r="E18" s="198">
        <v>125.07</v>
      </c>
      <c r="F18" s="199">
        <v>37</v>
      </c>
      <c r="G18" s="200">
        <v>4627.59</v>
      </c>
      <c r="H18" s="201" t="s">
        <v>886</v>
      </c>
    </row>
    <row r="19" spans="1:8" ht="26.4" outlineLevel="1" x14ac:dyDescent="0.25">
      <c r="A19" s="195" t="s">
        <v>32</v>
      </c>
      <c r="B19" s="196" t="s">
        <v>1577</v>
      </c>
      <c r="C19" s="197" t="s">
        <v>1499</v>
      </c>
      <c r="D19" s="196" t="s">
        <v>157</v>
      </c>
      <c r="E19" s="198">
        <v>1.764</v>
      </c>
      <c r="F19" s="199">
        <v>2117</v>
      </c>
      <c r="G19" s="200">
        <v>3734.39</v>
      </c>
      <c r="H19" s="201" t="s">
        <v>879</v>
      </c>
    </row>
    <row r="20" spans="1:8" ht="15.6" outlineLevel="1" x14ac:dyDescent="0.25">
      <c r="A20" s="195" t="s">
        <v>33</v>
      </c>
      <c r="B20" s="196" t="s">
        <v>943</v>
      </c>
      <c r="C20" s="197" t="s">
        <v>736</v>
      </c>
      <c r="D20" s="196" t="s">
        <v>903</v>
      </c>
      <c r="E20" s="202">
        <v>70</v>
      </c>
      <c r="F20" s="199">
        <v>36</v>
      </c>
      <c r="G20" s="199">
        <v>2520</v>
      </c>
      <c r="H20" s="201" t="s">
        <v>886</v>
      </c>
    </row>
    <row r="21" spans="1:8" ht="26.4" outlineLevel="1" x14ac:dyDescent="0.25">
      <c r="A21" s="195" t="s">
        <v>34</v>
      </c>
      <c r="B21" s="196" t="s">
        <v>3380</v>
      </c>
      <c r="C21" s="197" t="s">
        <v>2391</v>
      </c>
      <c r="D21" s="196" t="s">
        <v>352</v>
      </c>
      <c r="E21" s="198">
        <v>0.3</v>
      </c>
      <c r="F21" s="199">
        <v>8349</v>
      </c>
      <c r="G21" s="200">
        <v>2504.6999999999998</v>
      </c>
      <c r="H21" s="201" t="s">
        <v>879</v>
      </c>
    </row>
    <row r="22" spans="1:8" ht="26.4" outlineLevel="1" x14ac:dyDescent="0.25">
      <c r="A22" s="195" t="s">
        <v>37</v>
      </c>
      <c r="B22" s="196" t="s">
        <v>2162</v>
      </c>
      <c r="C22" s="197" t="s">
        <v>1797</v>
      </c>
      <c r="D22" s="196" t="s">
        <v>352</v>
      </c>
      <c r="E22" s="198">
        <v>0.8</v>
      </c>
      <c r="F22" s="199">
        <v>2280</v>
      </c>
      <c r="G22" s="199">
        <v>1824</v>
      </c>
      <c r="H22" s="201" t="s">
        <v>879</v>
      </c>
    </row>
    <row r="23" spans="1:8" ht="26.4" outlineLevel="1" x14ac:dyDescent="0.25">
      <c r="A23" s="195" t="s">
        <v>38</v>
      </c>
      <c r="B23" s="196" t="s">
        <v>3381</v>
      </c>
      <c r="C23" s="197" t="s">
        <v>2337</v>
      </c>
      <c r="D23" s="196" t="s">
        <v>2338</v>
      </c>
      <c r="E23" s="198">
        <v>1.2</v>
      </c>
      <c r="F23" s="199">
        <v>1438</v>
      </c>
      <c r="G23" s="200">
        <v>1725.6</v>
      </c>
      <c r="H23" s="201" t="s">
        <v>879</v>
      </c>
    </row>
    <row r="24" spans="1:8" ht="26.4" outlineLevel="1" x14ac:dyDescent="0.25">
      <c r="A24" s="195" t="s">
        <v>39</v>
      </c>
      <c r="B24" s="196" t="s">
        <v>3382</v>
      </c>
      <c r="C24" s="197" t="s">
        <v>2335</v>
      </c>
      <c r="D24" s="196" t="s">
        <v>245</v>
      </c>
      <c r="E24" s="198">
        <v>2.0000000000000001E-4</v>
      </c>
      <c r="F24" s="199">
        <v>7763690</v>
      </c>
      <c r="G24" s="200">
        <v>1552.74</v>
      </c>
      <c r="H24" s="201" t="s">
        <v>879</v>
      </c>
    </row>
    <row r="25" spans="1:8" ht="26.4" outlineLevel="1" x14ac:dyDescent="0.25">
      <c r="A25" s="195" t="s">
        <v>42</v>
      </c>
      <c r="B25" s="196" t="s">
        <v>3383</v>
      </c>
      <c r="C25" s="197" t="s">
        <v>2385</v>
      </c>
      <c r="D25" s="196" t="s">
        <v>157</v>
      </c>
      <c r="E25" s="202">
        <v>30</v>
      </c>
      <c r="F25" s="199">
        <v>50</v>
      </c>
      <c r="G25" s="199">
        <v>1500</v>
      </c>
      <c r="H25" s="201" t="s">
        <v>879</v>
      </c>
    </row>
    <row r="26" spans="1:8" ht="26.4" outlineLevel="1" x14ac:dyDescent="0.25">
      <c r="A26" s="195" t="s">
        <v>43</v>
      </c>
      <c r="B26" s="196" t="s">
        <v>3384</v>
      </c>
      <c r="C26" s="197" t="s">
        <v>2378</v>
      </c>
      <c r="D26" s="196" t="s">
        <v>245</v>
      </c>
      <c r="E26" s="198">
        <v>1.8000000000000001E-4</v>
      </c>
      <c r="F26" s="199">
        <v>6325216</v>
      </c>
      <c r="G26" s="200">
        <v>1138.54</v>
      </c>
      <c r="H26" s="201" t="s">
        <v>879</v>
      </c>
    </row>
    <row r="27" spans="1:8" outlineLevel="1" x14ac:dyDescent="0.25">
      <c r="A27" s="195" t="s">
        <v>44</v>
      </c>
      <c r="B27" s="196" t="s">
        <v>3385</v>
      </c>
      <c r="C27" s="197" t="s">
        <v>2340</v>
      </c>
      <c r="D27" s="196" t="s">
        <v>352</v>
      </c>
      <c r="E27" s="198">
        <v>0.17</v>
      </c>
      <c r="F27" s="199">
        <v>4837</v>
      </c>
      <c r="G27" s="200">
        <v>822.29</v>
      </c>
      <c r="H27" s="201" t="s">
        <v>886</v>
      </c>
    </row>
    <row r="28" spans="1:8" outlineLevel="1" x14ac:dyDescent="0.25">
      <c r="A28" s="195" t="s">
        <v>47</v>
      </c>
      <c r="B28" s="196" t="s">
        <v>916</v>
      </c>
      <c r="C28" s="197" t="s">
        <v>534</v>
      </c>
      <c r="D28" s="196" t="s">
        <v>352</v>
      </c>
      <c r="E28" s="198">
        <v>0.63</v>
      </c>
      <c r="F28" s="199">
        <v>1186</v>
      </c>
      <c r="G28" s="200">
        <v>747.18</v>
      </c>
      <c r="H28" s="201" t="s">
        <v>886</v>
      </c>
    </row>
    <row r="29" spans="1:8" ht="26.4" outlineLevel="1" x14ac:dyDescent="0.25">
      <c r="A29" s="195" t="s">
        <v>48</v>
      </c>
      <c r="B29" s="196" t="s">
        <v>949</v>
      </c>
      <c r="C29" s="197" t="s">
        <v>355</v>
      </c>
      <c r="D29" s="196" t="s">
        <v>352</v>
      </c>
      <c r="E29" s="198">
        <v>0.3</v>
      </c>
      <c r="F29" s="199">
        <v>1154</v>
      </c>
      <c r="G29" s="200">
        <v>346.2</v>
      </c>
      <c r="H29" s="201" t="s">
        <v>898</v>
      </c>
    </row>
    <row r="30" spans="1:8" outlineLevel="1" x14ac:dyDescent="0.25">
      <c r="A30" s="195" t="s">
        <v>49</v>
      </c>
      <c r="B30" s="196" t="s">
        <v>3386</v>
      </c>
      <c r="C30" s="197" t="s">
        <v>2356</v>
      </c>
      <c r="D30" s="196" t="s">
        <v>352</v>
      </c>
      <c r="E30" s="198">
        <v>0.25</v>
      </c>
      <c r="F30" s="199">
        <v>934</v>
      </c>
      <c r="G30" s="200">
        <v>233.5</v>
      </c>
      <c r="H30" s="201" t="s">
        <v>886</v>
      </c>
    </row>
    <row r="31" spans="1:8" ht="26.4" outlineLevel="1" x14ac:dyDescent="0.25">
      <c r="A31" s="195" t="s">
        <v>52</v>
      </c>
      <c r="B31" s="196" t="s">
        <v>3387</v>
      </c>
      <c r="C31" s="197" t="s">
        <v>2333</v>
      </c>
      <c r="D31" s="196" t="s">
        <v>352</v>
      </c>
      <c r="E31" s="198">
        <v>0.15</v>
      </c>
      <c r="F31" s="199">
        <v>1425</v>
      </c>
      <c r="G31" s="200">
        <v>213.75</v>
      </c>
      <c r="H31" s="201" t="s">
        <v>879</v>
      </c>
    </row>
    <row r="32" spans="1:8" ht="26.4" outlineLevel="1" x14ac:dyDescent="0.25">
      <c r="A32" s="195" t="s">
        <v>53</v>
      </c>
      <c r="B32" s="196" t="s">
        <v>3388</v>
      </c>
      <c r="C32" s="197" t="s">
        <v>2381</v>
      </c>
      <c r="D32" s="196" t="s">
        <v>352</v>
      </c>
      <c r="E32" s="198">
        <v>0.24</v>
      </c>
      <c r="F32" s="199">
        <v>809</v>
      </c>
      <c r="G32" s="200">
        <v>194.16</v>
      </c>
      <c r="H32" s="201" t="s">
        <v>879</v>
      </c>
    </row>
    <row r="33" spans="1:8" ht="26.4" outlineLevel="1" x14ac:dyDescent="0.25">
      <c r="A33" s="195" t="s">
        <v>54</v>
      </c>
      <c r="B33" s="196" t="s">
        <v>1557</v>
      </c>
      <c r="C33" s="197" t="s">
        <v>1220</v>
      </c>
      <c r="D33" s="196" t="s">
        <v>352</v>
      </c>
      <c r="E33" s="198">
        <v>4.1999999999999997E-3</v>
      </c>
      <c r="F33" s="199">
        <v>31625</v>
      </c>
      <c r="G33" s="200">
        <v>132.82</v>
      </c>
      <c r="H33" s="201" t="s">
        <v>886</v>
      </c>
    </row>
    <row r="34" spans="1:8" ht="26.4" outlineLevel="1" x14ac:dyDescent="0.25">
      <c r="A34" s="195" t="s">
        <v>57</v>
      </c>
      <c r="B34" s="196" t="s">
        <v>3389</v>
      </c>
      <c r="C34" s="197" t="s">
        <v>2350</v>
      </c>
      <c r="D34" s="196" t="s">
        <v>352</v>
      </c>
      <c r="E34" s="198">
        <v>0.184</v>
      </c>
      <c r="F34" s="199">
        <v>492</v>
      </c>
      <c r="G34" s="200">
        <v>90.53</v>
      </c>
      <c r="H34" s="201" t="s">
        <v>879</v>
      </c>
    </row>
    <row r="35" spans="1:8" ht="26.4" outlineLevel="1" x14ac:dyDescent="0.25">
      <c r="A35" s="195" t="s">
        <v>58</v>
      </c>
      <c r="B35" s="196" t="s">
        <v>3390</v>
      </c>
      <c r="C35" s="197" t="s">
        <v>2375</v>
      </c>
      <c r="D35" s="196" t="s">
        <v>245</v>
      </c>
      <c r="E35" s="198">
        <v>3.0000000000000001E-5</v>
      </c>
      <c r="F35" s="199">
        <v>1576025</v>
      </c>
      <c r="G35" s="200">
        <v>47.28</v>
      </c>
      <c r="H35" s="201" t="s">
        <v>879</v>
      </c>
    </row>
    <row r="36" spans="1:8" outlineLevel="1" x14ac:dyDescent="0.25">
      <c r="A36" s="195" t="s">
        <v>59</v>
      </c>
      <c r="B36" s="196" t="s">
        <v>936</v>
      </c>
      <c r="C36" s="197" t="s">
        <v>701</v>
      </c>
      <c r="D36" s="196" t="s">
        <v>245</v>
      </c>
      <c r="E36" s="198">
        <v>8.9999999999999998E-4</v>
      </c>
      <c r="F36" s="199">
        <v>36581</v>
      </c>
      <c r="G36" s="200">
        <v>32.92</v>
      </c>
      <c r="H36" s="201" t="s">
        <v>886</v>
      </c>
    </row>
    <row r="37" spans="1:8" ht="26.4" outlineLevel="1" x14ac:dyDescent="0.25">
      <c r="A37" s="195" t="s">
        <v>62</v>
      </c>
      <c r="B37" s="196" t="s">
        <v>3391</v>
      </c>
      <c r="C37" s="197" t="s">
        <v>2394</v>
      </c>
      <c r="D37" s="196" t="s">
        <v>352</v>
      </c>
      <c r="E37" s="198">
        <v>0.09</v>
      </c>
      <c r="F37" s="199">
        <v>246</v>
      </c>
      <c r="G37" s="200">
        <v>22.14</v>
      </c>
      <c r="H37" s="201" t="s">
        <v>879</v>
      </c>
    </row>
    <row r="38" spans="1:8" ht="26.4" outlineLevel="1" x14ac:dyDescent="0.25">
      <c r="A38" s="195" t="s">
        <v>63</v>
      </c>
      <c r="B38" s="196" t="s">
        <v>3392</v>
      </c>
      <c r="C38" s="197" t="s">
        <v>2360</v>
      </c>
      <c r="D38" s="196" t="s">
        <v>245</v>
      </c>
      <c r="E38" s="198">
        <v>2.3E-5</v>
      </c>
      <c r="F38" s="199">
        <v>832359</v>
      </c>
      <c r="G38" s="200">
        <v>19.14</v>
      </c>
      <c r="H38" s="201" t="s">
        <v>879</v>
      </c>
    </row>
    <row r="39" spans="1:8" ht="26.4" outlineLevel="1" x14ac:dyDescent="0.25">
      <c r="A39" s="195" t="s">
        <v>366</v>
      </c>
      <c r="B39" s="196" t="s">
        <v>912</v>
      </c>
      <c r="C39" s="197" t="s">
        <v>555</v>
      </c>
      <c r="D39" s="196" t="s">
        <v>245</v>
      </c>
      <c r="E39" s="198">
        <v>6.0000000000000002E-5</v>
      </c>
      <c r="F39" s="199">
        <v>262219</v>
      </c>
      <c r="G39" s="200">
        <v>15.73</v>
      </c>
      <c r="H39" s="201" t="s">
        <v>879</v>
      </c>
    </row>
    <row r="40" spans="1:8" ht="26.4" outlineLevel="1" x14ac:dyDescent="0.25">
      <c r="A40" s="195" t="s">
        <v>370</v>
      </c>
      <c r="B40" s="196" t="s">
        <v>3393</v>
      </c>
      <c r="C40" s="197" t="s">
        <v>2388</v>
      </c>
      <c r="D40" s="196" t="s">
        <v>352</v>
      </c>
      <c r="E40" s="198">
        <v>0.06</v>
      </c>
      <c r="F40" s="199">
        <v>211</v>
      </c>
      <c r="G40" s="200">
        <v>12.66</v>
      </c>
      <c r="H40" s="201" t="s">
        <v>879</v>
      </c>
    </row>
    <row r="41" spans="1:8" outlineLevel="1" x14ac:dyDescent="0.25">
      <c r="A41" s="195" t="s">
        <v>394</v>
      </c>
      <c r="B41" s="196" t="s">
        <v>3394</v>
      </c>
      <c r="C41" s="197" t="s">
        <v>2348</v>
      </c>
      <c r="D41" s="196" t="s">
        <v>245</v>
      </c>
      <c r="E41" s="198">
        <v>6.0000000000000002E-5</v>
      </c>
      <c r="F41" s="199">
        <v>29478</v>
      </c>
      <c r="G41" s="200">
        <v>1.77</v>
      </c>
      <c r="H41" s="201" t="s">
        <v>886</v>
      </c>
    </row>
    <row r="42" spans="1:8" x14ac:dyDescent="0.25">
      <c r="A42" s="203"/>
      <c r="B42" s="204"/>
      <c r="C42" s="205" t="s">
        <v>956</v>
      </c>
      <c r="D42" s="206" t="s">
        <v>137</v>
      </c>
      <c r="E42" s="207"/>
      <c r="F42" s="207"/>
      <c r="G42" s="208">
        <v>12946038</v>
      </c>
      <c r="H42" s="209"/>
    </row>
    <row r="43" spans="1:8" outlineLevel="1" x14ac:dyDescent="0.25">
      <c r="A43" s="210"/>
      <c r="B43" s="211"/>
      <c r="C43" s="212"/>
      <c r="D43" s="213"/>
      <c r="E43" s="214"/>
      <c r="F43" s="214"/>
      <c r="G43" s="214"/>
      <c r="H43" s="215"/>
    </row>
    <row r="44" spans="1:8" ht="12.75" customHeight="1" x14ac:dyDescent="0.25">
      <c r="A44" s="193" t="s">
        <v>1614</v>
      </c>
      <c r="B44" s="194"/>
      <c r="C44" s="194"/>
      <c r="D44" s="194"/>
      <c r="E44" s="194"/>
      <c r="F44" s="194"/>
      <c r="G44" s="194"/>
      <c r="H44" s="194"/>
    </row>
    <row r="45" spans="1:8" ht="52.8" outlineLevel="1" x14ac:dyDescent="0.25">
      <c r="A45" s="195" t="s">
        <v>13</v>
      </c>
      <c r="B45" s="196" t="s">
        <v>3395</v>
      </c>
      <c r="C45" s="197" t="s">
        <v>2341</v>
      </c>
      <c r="D45" s="196" t="s">
        <v>365</v>
      </c>
      <c r="E45" s="202">
        <v>1</v>
      </c>
      <c r="F45" s="199">
        <v>0</v>
      </c>
      <c r="G45" s="228" t="s">
        <v>3396</v>
      </c>
      <c r="H45" s="201" t="s">
        <v>879</v>
      </c>
    </row>
    <row r="46" spans="1:8" ht="52.8" outlineLevel="1" x14ac:dyDescent="0.25">
      <c r="A46" s="195" t="s">
        <v>17</v>
      </c>
      <c r="B46" s="196" t="s">
        <v>3395</v>
      </c>
      <c r="C46" s="197" t="s">
        <v>2342</v>
      </c>
      <c r="D46" s="196" t="s">
        <v>365</v>
      </c>
      <c r="E46" s="202">
        <v>1</v>
      </c>
      <c r="F46" s="199">
        <v>0</v>
      </c>
      <c r="G46" s="228" t="s">
        <v>3396</v>
      </c>
      <c r="H46" s="201" t="s">
        <v>898</v>
      </c>
    </row>
    <row r="47" spans="1:8" ht="52.8" outlineLevel="1" x14ac:dyDescent="0.25">
      <c r="A47" s="195" t="s">
        <v>23</v>
      </c>
      <c r="B47" s="196" t="s">
        <v>3395</v>
      </c>
      <c r="C47" s="197" t="s">
        <v>2361</v>
      </c>
      <c r="D47" s="196" t="s">
        <v>365</v>
      </c>
      <c r="E47" s="202">
        <v>1</v>
      </c>
      <c r="F47" s="199">
        <v>0</v>
      </c>
      <c r="G47" s="228" t="s">
        <v>3396</v>
      </c>
      <c r="H47" s="201" t="s">
        <v>879</v>
      </c>
    </row>
    <row r="48" spans="1:8" ht="39.6" outlineLevel="1" x14ac:dyDescent="0.25">
      <c r="A48" s="195" t="s">
        <v>26</v>
      </c>
      <c r="B48" s="196" t="s">
        <v>3395</v>
      </c>
      <c r="C48" s="197" t="s">
        <v>2397</v>
      </c>
      <c r="D48" s="196" t="s">
        <v>2314</v>
      </c>
      <c r="E48" s="202">
        <v>1</v>
      </c>
      <c r="F48" s="199">
        <v>0</v>
      </c>
      <c r="G48" s="228" t="s">
        <v>3396</v>
      </c>
      <c r="H48" s="201" t="s">
        <v>898</v>
      </c>
    </row>
    <row r="49" spans="1:8" ht="26.4" outlineLevel="1" x14ac:dyDescent="0.25">
      <c r="A49" s="195" t="s">
        <v>29</v>
      </c>
      <c r="B49" s="196" t="s">
        <v>3395</v>
      </c>
      <c r="C49" s="197" t="s">
        <v>2546</v>
      </c>
      <c r="D49" s="196" t="s">
        <v>2314</v>
      </c>
      <c r="E49" s="202">
        <v>1</v>
      </c>
      <c r="F49" s="199">
        <v>0</v>
      </c>
      <c r="G49" s="228" t="s">
        <v>3396</v>
      </c>
      <c r="H49" s="201" t="s">
        <v>879</v>
      </c>
    </row>
    <row r="50" spans="1:8" ht="26.4" outlineLevel="1" x14ac:dyDescent="0.25">
      <c r="A50" s="195" t="s">
        <v>32</v>
      </c>
      <c r="B50" s="196" t="s">
        <v>3395</v>
      </c>
      <c r="C50" s="197" t="s">
        <v>2313</v>
      </c>
      <c r="D50" s="196" t="s">
        <v>2314</v>
      </c>
      <c r="E50" s="202">
        <v>1</v>
      </c>
      <c r="F50" s="199">
        <v>0</v>
      </c>
      <c r="G50" s="228" t="s">
        <v>3396</v>
      </c>
      <c r="H50" s="201" t="s">
        <v>879</v>
      </c>
    </row>
    <row r="51" spans="1:8" ht="26.4" outlineLevel="1" x14ac:dyDescent="0.25">
      <c r="A51" s="195" t="s">
        <v>33</v>
      </c>
      <c r="B51" s="196" t="s">
        <v>3395</v>
      </c>
      <c r="C51" s="197" t="s">
        <v>3285</v>
      </c>
      <c r="D51" s="196" t="s">
        <v>2314</v>
      </c>
      <c r="E51" s="202">
        <v>16</v>
      </c>
      <c r="F51" s="199">
        <v>0</v>
      </c>
      <c r="G51" s="228" t="s">
        <v>3396</v>
      </c>
      <c r="H51" s="201" t="s">
        <v>879</v>
      </c>
    </row>
    <row r="52" spans="1:8" ht="26.4" outlineLevel="1" x14ac:dyDescent="0.25">
      <c r="A52" s="195" t="s">
        <v>34</v>
      </c>
      <c r="B52" s="196" t="s">
        <v>3395</v>
      </c>
      <c r="C52" s="197" t="s">
        <v>3318</v>
      </c>
      <c r="D52" s="196" t="s">
        <v>2314</v>
      </c>
      <c r="E52" s="202">
        <v>6</v>
      </c>
      <c r="F52" s="199">
        <v>0</v>
      </c>
      <c r="G52" s="228" t="s">
        <v>3396</v>
      </c>
      <c r="H52" s="201" t="s">
        <v>879</v>
      </c>
    </row>
    <row r="53" spans="1:8" ht="26.4" outlineLevel="1" x14ac:dyDescent="0.25">
      <c r="A53" s="195" t="s">
        <v>37</v>
      </c>
      <c r="B53" s="196" t="s">
        <v>3395</v>
      </c>
      <c r="C53" s="197" t="s">
        <v>3220</v>
      </c>
      <c r="D53" s="196" t="s">
        <v>2314</v>
      </c>
      <c r="E53" s="202">
        <v>4</v>
      </c>
      <c r="F53" s="199">
        <v>0</v>
      </c>
      <c r="G53" s="228" t="s">
        <v>3396</v>
      </c>
      <c r="H53" s="201" t="s">
        <v>879</v>
      </c>
    </row>
    <row r="54" spans="1:8" ht="26.4" outlineLevel="1" x14ac:dyDescent="0.25">
      <c r="A54" s="195" t="s">
        <v>38</v>
      </c>
      <c r="B54" s="196" t="s">
        <v>3395</v>
      </c>
      <c r="C54" s="197" t="s">
        <v>3244</v>
      </c>
      <c r="D54" s="196" t="s">
        <v>2314</v>
      </c>
      <c r="E54" s="202">
        <v>5</v>
      </c>
      <c r="F54" s="199">
        <v>0</v>
      </c>
      <c r="G54" s="228" t="s">
        <v>3396</v>
      </c>
      <c r="H54" s="201" t="s">
        <v>879</v>
      </c>
    </row>
    <row r="55" spans="1:8" ht="26.4" outlineLevel="1" x14ac:dyDescent="0.25">
      <c r="A55" s="195" t="s">
        <v>39</v>
      </c>
      <c r="B55" s="196" t="s">
        <v>3395</v>
      </c>
      <c r="C55" s="197" t="s">
        <v>3341</v>
      </c>
      <c r="D55" s="196" t="s">
        <v>2314</v>
      </c>
      <c r="E55" s="202">
        <v>2</v>
      </c>
      <c r="F55" s="199">
        <v>0</v>
      </c>
      <c r="G55" s="228" t="s">
        <v>3396</v>
      </c>
      <c r="H55" s="201" t="s">
        <v>879</v>
      </c>
    </row>
    <row r="56" spans="1:8" outlineLevel="1" x14ac:dyDescent="0.25">
      <c r="A56" s="195" t="s">
        <v>42</v>
      </c>
      <c r="B56" s="196" t="s">
        <v>3395</v>
      </c>
      <c r="C56" s="197" t="s">
        <v>3312</v>
      </c>
      <c r="D56" s="196" t="s">
        <v>2314</v>
      </c>
      <c r="E56" s="202">
        <v>6</v>
      </c>
      <c r="F56" s="199">
        <v>0</v>
      </c>
      <c r="G56" s="228" t="s">
        <v>3396</v>
      </c>
      <c r="H56" s="201"/>
    </row>
    <row r="57" spans="1:8" ht="26.4" outlineLevel="1" x14ac:dyDescent="0.25">
      <c r="A57" s="195" t="s">
        <v>43</v>
      </c>
      <c r="B57" s="196" t="s">
        <v>3395</v>
      </c>
      <c r="C57" s="197" t="s">
        <v>3336</v>
      </c>
      <c r="D57" s="196" t="s">
        <v>2314</v>
      </c>
      <c r="E57" s="202">
        <v>1</v>
      </c>
      <c r="F57" s="199">
        <v>0</v>
      </c>
      <c r="G57" s="228" t="s">
        <v>3396</v>
      </c>
      <c r="H57" s="201" t="s">
        <v>879</v>
      </c>
    </row>
    <row r="58" spans="1:8" ht="26.4" outlineLevel="1" x14ac:dyDescent="0.25">
      <c r="A58" s="195" t="s">
        <v>44</v>
      </c>
      <c r="B58" s="196" t="s">
        <v>3395</v>
      </c>
      <c r="C58" s="197" t="s">
        <v>3334</v>
      </c>
      <c r="D58" s="196" t="s">
        <v>2314</v>
      </c>
      <c r="E58" s="202">
        <v>2</v>
      </c>
      <c r="F58" s="199">
        <v>0</v>
      </c>
      <c r="G58" s="228" t="s">
        <v>3396</v>
      </c>
      <c r="H58" s="201" t="s">
        <v>879</v>
      </c>
    </row>
    <row r="59" spans="1:8" ht="26.4" outlineLevel="1" x14ac:dyDescent="0.25">
      <c r="A59" s="195" t="s">
        <v>47</v>
      </c>
      <c r="B59" s="196" t="s">
        <v>3395</v>
      </c>
      <c r="C59" s="197" t="s">
        <v>3155</v>
      </c>
      <c r="D59" s="196" t="s">
        <v>2314</v>
      </c>
      <c r="E59" s="202">
        <v>6</v>
      </c>
      <c r="F59" s="199">
        <v>0</v>
      </c>
      <c r="G59" s="228" t="s">
        <v>3396</v>
      </c>
      <c r="H59" s="201" t="s">
        <v>879</v>
      </c>
    </row>
    <row r="60" spans="1:8" ht="26.4" outlineLevel="1" x14ac:dyDescent="0.25">
      <c r="A60" s="195" t="s">
        <v>48</v>
      </c>
      <c r="B60" s="196" t="s">
        <v>3395</v>
      </c>
      <c r="C60" s="197" t="s">
        <v>3296</v>
      </c>
      <c r="D60" s="196" t="s">
        <v>2314</v>
      </c>
      <c r="E60" s="202">
        <v>2</v>
      </c>
      <c r="F60" s="199">
        <v>0</v>
      </c>
      <c r="G60" s="228" t="s">
        <v>3396</v>
      </c>
      <c r="H60" s="201" t="s">
        <v>879</v>
      </c>
    </row>
    <row r="61" spans="1:8" ht="26.4" outlineLevel="1" x14ac:dyDescent="0.25">
      <c r="A61" s="195" t="s">
        <v>49</v>
      </c>
      <c r="B61" s="196" t="s">
        <v>3395</v>
      </c>
      <c r="C61" s="197" t="s">
        <v>3174</v>
      </c>
      <c r="D61" s="196" t="s">
        <v>2314</v>
      </c>
      <c r="E61" s="202">
        <v>4</v>
      </c>
      <c r="F61" s="199">
        <v>0</v>
      </c>
      <c r="G61" s="228" t="s">
        <v>3396</v>
      </c>
      <c r="H61" s="201" t="s">
        <v>879</v>
      </c>
    </row>
    <row r="62" spans="1:8" ht="26.4" outlineLevel="1" x14ac:dyDescent="0.25">
      <c r="A62" s="195" t="s">
        <v>52</v>
      </c>
      <c r="B62" s="196" t="s">
        <v>3395</v>
      </c>
      <c r="C62" s="197" t="s">
        <v>3316</v>
      </c>
      <c r="D62" s="196" t="s">
        <v>2314</v>
      </c>
      <c r="E62" s="202">
        <v>1</v>
      </c>
      <c r="F62" s="199">
        <v>0</v>
      </c>
      <c r="G62" s="228" t="s">
        <v>3396</v>
      </c>
      <c r="H62" s="201" t="s">
        <v>879</v>
      </c>
    </row>
    <row r="63" spans="1:8" ht="26.4" outlineLevel="1" x14ac:dyDescent="0.25">
      <c r="A63" s="195" t="s">
        <v>53</v>
      </c>
      <c r="B63" s="196" t="s">
        <v>3395</v>
      </c>
      <c r="C63" s="197" t="s">
        <v>3310</v>
      </c>
      <c r="D63" s="196" t="s">
        <v>2314</v>
      </c>
      <c r="E63" s="202">
        <v>1</v>
      </c>
      <c r="F63" s="199">
        <v>0</v>
      </c>
      <c r="G63" s="228" t="s">
        <v>3396</v>
      </c>
      <c r="H63" s="201" t="s">
        <v>879</v>
      </c>
    </row>
    <row r="64" spans="1:8" ht="26.4" outlineLevel="1" x14ac:dyDescent="0.25">
      <c r="A64" s="195" t="s">
        <v>54</v>
      </c>
      <c r="B64" s="196" t="s">
        <v>3395</v>
      </c>
      <c r="C64" s="197" t="s">
        <v>3294</v>
      </c>
      <c r="D64" s="196" t="s">
        <v>2314</v>
      </c>
      <c r="E64" s="202">
        <v>1</v>
      </c>
      <c r="F64" s="199">
        <v>0</v>
      </c>
      <c r="G64" s="228" t="s">
        <v>3396</v>
      </c>
      <c r="H64" s="201" t="s">
        <v>879</v>
      </c>
    </row>
    <row r="65" spans="1:8" ht="26.4" outlineLevel="1" x14ac:dyDescent="0.25">
      <c r="A65" s="195" t="s">
        <v>57</v>
      </c>
      <c r="B65" s="196" t="s">
        <v>3395</v>
      </c>
      <c r="C65" s="197" t="s">
        <v>3292</v>
      </c>
      <c r="D65" s="196" t="s">
        <v>2314</v>
      </c>
      <c r="E65" s="202">
        <v>1</v>
      </c>
      <c r="F65" s="199">
        <v>0</v>
      </c>
      <c r="G65" s="228" t="s">
        <v>3396</v>
      </c>
      <c r="H65" s="201" t="s">
        <v>879</v>
      </c>
    </row>
    <row r="66" spans="1:8" ht="26.4" outlineLevel="1" x14ac:dyDescent="0.25">
      <c r="A66" s="195" t="s">
        <v>58</v>
      </c>
      <c r="B66" s="196" t="s">
        <v>3395</v>
      </c>
      <c r="C66" s="197" t="s">
        <v>3273</v>
      </c>
      <c r="D66" s="196" t="s">
        <v>2314</v>
      </c>
      <c r="E66" s="202">
        <v>6</v>
      </c>
      <c r="F66" s="199">
        <v>0</v>
      </c>
      <c r="G66" s="228" t="s">
        <v>3396</v>
      </c>
      <c r="H66" s="201" t="s">
        <v>879</v>
      </c>
    </row>
    <row r="67" spans="1:8" ht="26.4" outlineLevel="1" x14ac:dyDescent="0.25">
      <c r="A67" s="195" t="s">
        <v>59</v>
      </c>
      <c r="B67" s="196" t="s">
        <v>3395</v>
      </c>
      <c r="C67" s="197" t="s">
        <v>3283</v>
      </c>
      <c r="D67" s="196" t="s">
        <v>2314</v>
      </c>
      <c r="E67" s="202">
        <v>1</v>
      </c>
      <c r="F67" s="199">
        <v>0</v>
      </c>
      <c r="G67" s="228" t="s">
        <v>3396</v>
      </c>
      <c r="H67" s="201" t="s">
        <v>879</v>
      </c>
    </row>
    <row r="68" spans="1:8" ht="26.4" outlineLevel="1" x14ac:dyDescent="0.25">
      <c r="A68" s="195" t="s">
        <v>62</v>
      </c>
      <c r="B68" s="196" t="s">
        <v>3395</v>
      </c>
      <c r="C68" s="197" t="s">
        <v>3271</v>
      </c>
      <c r="D68" s="196" t="s">
        <v>2314</v>
      </c>
      <c r="E68" s="202">
        <v>5</v>
      </c>
      <c r="F68" s="199">
        <v>0</v>
      </c>
      <c r="G68" s="228" t="s">
        <v>3396</v>
      </c>
      <c r="H68" s="201" t="s">
        <v>879</v>
      </c>
    </row>
    <row r="69" spans="1:8" ht="26.4" outlineLevel="1" x14ac:dyDescent="0.25">
      <c r="A69" s="195" t="s">
        <v>63</v>
      </c>
      <c r="B69" s="196" t="s">
        <v>3395</v>
      </c>
      <c r="C69" s="197" t="s">
        <v>3278</v>
      </c>
      <c r="D69" s="196" t="s">
        <v>2314</v>
      </c>
      <c r="E69" s="202">
        <v>2</v>
      </c>
      <c r="F69" s="199">
        <v>0</v>
      </c>
      <c r="G69" s="228" t="s">
        <v>3396</v>
      </c>
      <c r="H69" s="201" t="s">
        <v>879</v>
      </c>
    </row>
    <row r="70" spans="1:8" ht="26.4" outlineLevel="1" x14ac:dyDescent="0.25">
      <c r="A70" s="195" t="s">
        <v>366</v>
      </c>
      <c r="B70" s="196" t="s">
        <v>3395</v>
      </c>
      <c r="C70" s="197" t="s">
        <v>3275</v>
      </c>
      <c r="D70" s="196" t="s">
        <v>2314</v>
      </c>
      <c r="E70" s="202">
        <v>1</v>
      </c>
      <c r="F70" s="199">
        <v>0</v>
      </c>
      <c r="G70" s="228" t="s">
        <v>3396</v>
      </c>
      <c r="H70" s="201" t="s">
        <v>879</v>
      </c>
    </row>
    <row r="71" spans="1:8" ht="26.4" outlineLevel="1" x14ac:dyDescent="0.25">
      <c r="A71" s="195" t="s">
        <v>370</v>
      </c>
      <c r="B71" s="196" t="s">
        <v>3395</v>
      </c>
      <c r="C71" s="197" t="s">
        <v>3159</v>
      </c>
      <c r="D71" s="196" t="s">
        <v>2314</v>
      </c>
      <c r="E71" s="202">
        <v>8</v>
      </c>
      <c r="F71" s="199">
        <v>0</v>
      </c>
      <c r="G71" s="228" t="s">
        <v>3396</v>
      </c>
      <c r="H71" s="201" t="s">
        <v>879</v>
      </c>
    </row>
    <row r="72" spans="1:8" ht="26.4" outlineLevel="1" x14ac:dyDescent="0.25">
      <c r="A72" s="195" t="s">
        <v>394</v>
      </c>
      <c r="B72" s="196" t="s">
        <v>3395</v>
      </c>
      <c r="C72" s="197" t="s">
        <v>3157</v>
      </c>
      <c r="D72" s="196" t="s">
        <v>2314</v>
      </c>
      <c r="E72" s="202">
        <v>20</v>
      </c>
      <c r="F72" s="199">
        <v>0</v>
      </c>
      <c r="G72" s="228" t="s">
        <v>3396</v>
      </c>
      <c r="H72" s="201" t="s">
        <v>879</v>
      </c>
    </row>
    <row r="73" spans="1:8" ht="26.4" outlineLevel="1" x14ac:dyDescent="0.25">
      <c r="A73" s="195" t="s">
        <v>398</v>
      </c>
      <c r="B73" s="196" t="s">
        <v>3395</v>
      </c>
      <c r="C73" s="197" t="s">
        <v>3253</v>
      </c>
      <c r="D73" s="196" t="s">
        <v>2314</v>
      </c>
      <c r="E73" s="202">
        <v>1</v>
      </c>
      <c r="F73" s="199">
        <v>0</v>
      </c>
      <c r="G73" s="228" t="s">
        <v>3396</v>
      </c>
      <c r="H73" s="201" t="s">
        <v>879</v>
      </c>
    </row>
    <row r="74" spans="1:8" ht="26.4" outlineLevel="1" x14ac:dyDescent="0.25">
      <c r="A74" s="195" t="s">
        <v>421</v>
      </c>
      <c r="B74" s="196" t="s">
        <v>3395</v>
      </c>
      <c r="C74" s="197" t="s">
        <v>3251</v>
      </c>
      <c r="D74" s="196" t="s">
        <v>2314</v>
      </c>
      <c r="E74" s="202">
        <v>1</v>
      </c>
      <c r="F74" s="199">
        <v>0</v>
      </c>
      <c r="G74" s="228" t="s">
        <v>3396</v>
      </c>
      <c r="H74" s="201" t="s">
        <v>879</v>
      </c>
    </row>
    <row r="75" spans="1:8" ht="26.4" outlineLevel="1" x14ac:dyDescent="0.25">
      <c r="A75" s="195" t="s">
        <v>436</v>
      </c>
      <c r="B75" s="196" t="s">
        <v>3395</v>
      </c>
      <c r="C75" s="197" t="s">
        <v>3246</v>
      </c>
      <c r="D75" s="196" t="s">
        <v>2314</v>
      </c>
      <c r="E75" s="202">
        <v>1</v>
      </c>
      <c r="F75" s="199">
        <v>0</v>
      </c>
      <c r="G75" s="228" t="s">
        <v>3396</v>
      </c>
      <c r="H75" s="201" t="s">
        <v>879</v>
      </c>
    </row>
    <row r="76" spans="1:8" ht="26.4" outlineLevel="1" x14ac:dyDescent="0.25">
      <c r="A76" s="195" t="s">
        <v>439</v>
      </c>
      <c r="B76" s="196" t="s">
        <v>3395</v>
      </c>
      <c r="C76" s="197" t="s">
        <v>3231</v>
      </c>
      <c r="D76" s="196" t="s">
        <v>2314</v>
      </c>
      <c r="E76" s="202">
        <v>1</v>
      </c>
      <c r="F76" s="199">
        <v>0</v>
      </c>
      <c r="G76" s="228" t="s">
        <v>3396</v>
      </c>
      <c r="H76" s="201" t="s">
        <v>879</v>
      </c>
    </row>
    <row r="77" spans="1:8" ht="79.2" outlineLevel="1" x14ac:dyDescent="0.25">
      <c r="A77" s="195" t="s">
        <v>443</v>
      </c>
      <c r="B77" s="196" t="s">
        <v>3395</v>
      </c>
      <c r="C77" s="197" t="s">
        <v>3229</v>
      </c>
      <c r="D77" s="196" t="s">
        <v>2314</v>
      </c>
      <c r="E77" s="202">
        <v>1</v>
      </c>
      <c r="F77" s="199">
        <v>0</v>
      </c>
      <c r="G77" s="228" t="s">
        <v>3396</v>
      </c>
      <c r="H77" s="201" t="s">
        <v>879</v>
      </c>
    </row>
    <row r="78" spans="1:8" ht="26.4" outlineLevel="1" x14ac:dyDescent="0.25">
      <c r="A78" s="195" t="s">
        <v>456</v>
      </c>
      <c r="B78" s="196" t="s">
        <v>3395</v>
      </c>
      <c r="C78" s="197" t="s">
        <v>3222</v>
      </c>
      <c r="D78" s="196" t="s">
        <v>365</v>
      </c>
      <c r="E78" s="202">
        <v>3</v>
      </c>
      <c r="F78" s="199">
        <v>0</v>
      </c>
      <c r="G78" s="228" t="s">
        <v>3396</v>
      </c>
      <c r="H78" s="201" t="s">
        <v>879</v>
      </c>
    </row>
    <row r="79" spans="1:8" ht="26.4" outlineLevel="1" x14ac:dyDescent="0.25">
      <c r="A79" s="195" t="s">
        <v>460</v>
      </c>
      <c r="B79" s="196" t="s">
        <v>3395</v>
      </c>
      <c r="C79" s="197" t="s">
        <v>3226</v>
      </c>
      <c r="D79" s="196" t="s">
        <v>2314</v>
      </c>
      <c r="E79" s="202">
        <v>2</v>
      </c>
      <c r="F79" s="199">
        <v>0</v>
      </c>
      <c r="G79" s="228" t="s">
        <v>3396</v>
      </c>
      <c r="H79" s="201" t="s">
        <v>879</v>
      </c>
    </row>
    <row r="80" spans="1:8" ht="26.4" outlineLevel="1" x14ac:dyDescent="0.25">
      <c r="A80" s="195" t="s">
        <v>487</v>
      </c>
      <c r="B80" s="196" t="s">
        <v>3395</v>
      </c>
      <c r="C80" s="197" t="s">
        <v>3224</v>
      </c>
      <c r="D80" s="196" t="s">
        <v>2314</v>
      </c>
      <c r="E80" s="202">
        <v>1</v>
      </c>
      <c r="F80" s="199">
        <v>0</v>
      </c>
      <c r="G80" s="228" t="s">
        <v>3396</v>
      </c>
      <c r="H80" s="201" t="s">
        <v>879</v>
      </c>
    </row>
    <row r="81" spans="1:8" ht="26.4" outlineLevel="1" x14ac:dyDescent="0.25">
      <c r="A81" s="195" t="s">
        <v>505</v>
      </c>
      <c r="B81" s="196" t="s">
        <v>3395</v>
      </c>
      <c r="C81" s="197" t="s">
        <v>3218</v>
      </c>
      <c r="D81" s="196" t="s">
        <v>2314</v>
      </c>
      <c r="E81" s="202">
        <v>2</v>
      </c>
      <c r="F81" s="199">
        <v>0</v>
      </c>
      <c r="G81" s="228" t="s">
        <v>3396</v>
      </c>
      <c r="H81" s="201" t="s">
        <v>879</v>
      </c>
    </row>
    <row r="82" spans="1:8" ht="26.4" outlineLevel="1" x14ac:dyDescent="0.25">
      <c r="A82" s="195" t="s">
        <v>516</v>
      </c>
      <c r="B82" s="196" t="s">
        <v>3395</v>
      </c>
      <c r="C82" s="197" t="s">
        <v>3216</v>
      </c>
      <c r="D82" s="196" t="s">
        <v>2314</v>
      </c>
      <c r="E82" s="202">
        <v>1</v>
      </c>
      <c r="F82" s="199">
        <v>0</v>
      </c>
      <c r="G82" s="228" t="s">
        <v>3396</v>
      </c>
      <c r="H82" s="201" t="s">
        <v>879</v>
      </c>
    </row>
    <row r="83" spans="1:8" ht="26.4" outlineLevel="1" x14ac:dyDescent="0.25">
      <c r="A83" s="195" t="s">
        <v>535</v>
      </c>
      <c r="B83" s="196" t="s">
        <v>3395</v>
      </c>
      <c r="C83" s="197" t="s">
        <v>3214</v>
      </c>
      <c r="D83" s="196" t="s">
        <v>2314</v>
      </c>
      <c r="E83" s="202">
        <v>8</v>
      </c>
      <c r="F83" s="199">
        <v>0</v>
      </c>
      <c r="G83" s="228" t="s">
        <v>3396</v>
      </c>
      <c r="H83" s="201" t="s">
        <v>879</v>
      </c>
    </row>
    <row r="84" spans="1:8" ht="26.4" outlineLevel="1" x14ac:dyDescent="0.25">
      <c r="A84" s="195" t="s">
        <v>556</v>
      </c>
      <c r="B84" s="196" t="s">
        <v>3395</v>
      </c>
      <c r="C84" s="197" t="s">
        <v>3212</v>
      </c>
      <c r="D84" s="196" t="s">
        <v>2314</v>
      </c>
      <c r="E84" s="202">
        <v>10</v>
      </c>
      <c r="F84" s="199">
        <v>0</v>
      </c>
      <c r="G84" s="228" t="s">
        <v>3396</v>
      </c>
      <c r="H84" s="201" t="s">
        <v>879</v>
      </c>
    </row>
    <row r="85" spans="1:8" ht="26.4" outlineLevel="1" x14ac:dyDescent="0.25">
      <c r="A85" s="195" t="s">
        <v>571</v>
      </c>
      <c r="B85" s="196" t="s">
        <v>3395</v>
      </c>
      <c r="C85" s="197" t="s">
        <v>3210</v>
      </c>
      <c r="D85" s="196" t="s">
        <v>2314</v>
      </c>
      <c r="E85" s="202">
        <v>2</v>
      </c>
      <c r="F85" s="199">
        <v>0</v>
      </c>
      <c r="G85" s="228" t="s">
        <v>3396</v>
      </c>
      <c r="H85" s="201" t="s">
        <v>879</v>
      </c>
    </row>
    <row r="86" spans="1:8" ht="26.4" outlineLevel="1" x14ac:dyDescent="0.25">
      <c r="A86" s="195" t="s">
        <v>626</v>
      </c>
      <c r="B86" s="196" t="s">
        <v>3395</v>
      </c>
      <c r="C86" s="197" t="s">
        <v>3195</v>
      </c>
      <c r="D86" s="196" t="s">
        <v>2314</v>
      </c>
      <c r="E86" s="202">
        <v>1</v>
      </c>
      <c r="F86" s="199">
        <v>0</v>
      </c>
      <c r="G86" s="228" t="s">
        <v>3396</v>
      </c>
      <c r="H86" s="201" t="s">
        <v>879</v>
      </c>
    </row>
    <row r="87" spans="1:8" ht="26.4" outlineLevel="1" x14ac:dyDescent="0.25">
      <c r="A87" s="195" t="s">
        <v>648</v>
      </c>
      <c r="B87" s="196" t="s">
        <v>3395</v>
      </c>
      <c r="C87" s="197" t="s">
        <v>3189</v>
      </c>
      <c r="D87" s="196" t="s">
        <v>2314</v>
      </c>
      <c r="E87" s="202">
        <v>2</v>
      </c>
      <c r="F87" s="199">
        <v>0</v>
      </c>
      <c r="G87" s="228" t="s">
        <v>3396</v>
      </c>
      <c r="H87" s="201" t="s">
        <v>879</v>
      </c>
    </row>
    <row r="88" spans="1:8" ht="26.4" outlineLevel="1" x14ac:dyDescent="0.25">
      <c r="A88" s="195" t="s">
        <v>662</v>
      </c>
      <c r="B88" s="196" t="s">
        <v>3395</v>
      </c>
      <c r="C88" s="197" t="s">
        <v>3191</v>
      </c>
      <c r="D88" s="196" t="s">
        <v>2314</v>
      </c>
      <c r="E88" s="202">
        <v>1</v>
      </c>
      <c r="F88" s="199">
        <v>0</v>
      </c>
      <c r="G88" s="228" t="s">
        <v>3396</v>
      </c>
      <c r="H88" s="201" t="s">
        <v>879</v>
      </c>
    </row>
    <row r="89" spans="1:8" ht="26.4" outlineLevel="1" x14ac:dyDescent="0.25">
      <c r="A89" s="195" t="s">
        <v>673</v>
      </c>
      <c r="B89" s="196" t="s">
        <v>3395</v>
      </c>
      <c r="C89" s="197" t="s">
        <v>3172</v>
      </c>
      <c r="D89" s="196" t="s">
        <v>365</v>
      </c>
      <c r="E89" s="202">
        <v>4</v>
      </c>
      <c r="F89" s="199">
        <v>0</v>
      </c>
      <c r="G89" s="228" t="s">
        <v>3396</v>
      </c>
      <c r="H89" s="201" t="s">
        <v>879</v>
      </c>
    </row>
    <row r="90" spans="1:8" ht="26.4" outlineLevel="1" x14ac:dyDescent="0.25">
      <c r="A90" s="195" t="s">
        <v>686</v>
      </c>
      <c r="B90" s="196" t="s">
        <v>3395</v>
      </c>
      <c r="C90" s="197" t="s">
        <v>3170</v>
      </c>
      <c r="D90" s="196" t="s">
        <v>365</v>
      </c>
      <c r="E90" s="202">
        <v>1</v>
      </c>
      <c r="F90" s="199">
        <v>0</v>
      </c>
      <c r="G90" s="228" t="s">
        <v>3396</v>
      </c>
      <c r="H90" s="201" t="s">
        <v>879</v>
      </c>
    </row>
    <row r="91" spans="1:8" ht="26.4" outlineLevel="1" x14ac:dyDescent="0.25">
      <c r="A91" s="195" t="s">
        <v>713</v>
      </c>
      <c r="B91" s="196" t="s">
        <v>3395</v>
      </c>
      <c r="C91" s="197" t="s">
        <v>3165</v>
      </c>
      <c r="D91" s="196" t="s">
        <v>2314</v>
      </c>
      <c r="E91" s="202">
        <v>2</v>
      </c>
      <c r="F91" s="199">
        <v>0</v>
      </c>
      <c r="G91" s="228" t="s">
        <v>3396</v>
      </c>
      <c r="H91" s="201" t="s">
        <v>879</v>
      </c>
    </row>
    <row r="92" spans="1:8" ht="26.4" outlineLevel="1" x14ac:dyDescent="0.25">
      <c r="A92" s="195" t="s">
        <v>742</v>
      </c>
      <c r="B92" s="196" t="s">
        <v>3395</v>
      </c>
      <c r="C92" s="197" t="s">
        <v>3161</v>
      </c>
      <c r="D92" s="196" t="s">
        <v>2314</v>
      </c>
      <c r="E92" s="202">
        <v>2</v>
      </c>
      <c r="F92" s="199">
        <v>0</v>
      </c>
      <c r="G92" s="228" t="s">
        <v>3396</v>
      </c>
      <c r="H92" s="201" t="s">
        <v>879</v>
      </c>
    </row>
    <row r="93" spans="1:8" ht="26.4" outlineLevel="1" x14ac:dyDescent="0.25">
      <c r="A93" s="195" t="s">
        <v>754</v>
      </c>
      <c r="B93" s="196" t="s">
        <v>3395</v>
      </c>
      <c r="C93" s="197" t="s">
        <v>2403</v>
      </c>
      <c r="D93" s="196" t="s">
        <v>2314</v>
      </c>
      <c r="E93" s="202">
        <v>33</v>
      </c>
      <c r="F93" s="199">
        <v>0</v>
      </c>
      <c r="G93" s="228" t="s">
        <v>3396</v>
      </c>
      <c r="H93" s="201" t="s">
        <v>879</v>
      </c>
    </row>
    <row r="94" spans="1:8" ht="26.4" outlineLevel="1" x14ac:dyDescent="0.25">
      <c r="A94" s="195" t="s">
        <v>762</v>
      </c>
      <c r="B94" s="196" t="s">
        <v>3395</v>
      </c>
      <c r="C94" s="197" t="s">
        <v>2325</v>
      </c>
      <c r="D94" s="196" t="s">
        <v>2314</v>
      </c>
      <c r="E94" s="202">
        <v>9</v>
      </c>
      <c r="F94" s="199">
        <v>0</v>
      </c>
      <c r="G94" s="228" t="s">
        <v>3396</v>
      </c>
      <c r="H94" s="201" t="s">
        <v>879</v>
      </c>
    </row>
    <row r="95" spans="1:8" ht="52.8" outlineLevel="1" x14ac:dyDescent="0.25">
      <c r="A95" s="195" t="s">
        <v>767</v>
      </c>
      <c r="B95" s="196" t="s">
        <v>3395</v>
      </c>
      <c r="C95" s="197" t="s">
        <v>2324</v>
      </c>
      <c r="D95" s="196" t="s">
        <v>2314</v>
      </c>
      <c r="E95" s="202">
        <v>12</v>
      </c>
      <c r="F95" s="199">
        <v>0</v>
      </c>
      <c r="G95" s="228" t="s">
        <v>3396</v>
      </c>
      <c r="H95" s="201" t="s">
        <v>879</v>
      </c>
    </row>
    <row r="96" spans="1:8" ht="26.4" outlineLevel="1" x14ac:dyDescent="0.25">
      <c r="A96" s="195" t="s">
        <v>798</v>
      </c>
      <c r="B96" s="196" t="s">
        <v>3395</v>
      </c>
      <c r="C96" s="197" t="s">
        <v>2402</v>
      </c>
      <c r="D96" s="196" t="s">
        <v>2314</v>
      </c>
      <c r="E96" s="202">
        <v>30</v>
      </c>
      <c r="F96" s="199">
        <v>0</v>
      </c>
      <c r="G96" s="228" t="s">
        <v>3396</v>
      </c>
      <c r="H96" s="201" t="s">
        <v>879</v>
      </c>
    </row>
    <row r="97" spans="1:8" ht="39.6" outlineLevel="1" x14ac:dyDescent="0.25">
      <c r="A97" s="195" t="s">
        <v>811</v>
      </c>
      <c r="B97" s="196" t="s">
        <v>3395</v>
      </c>
      <c r="C97" s="197" t="s">
        <v>2848</v>
      </c>
      <c r="D97" s="196" t="s">
        <v>2314</v>
      </c>
      <c r="E97" s="202">
        <v>2</v>
      </c>
      <c r="F97" s="199">
        <v>0</v>
      </c>
      <c r="G97" s="228" t="s">
        <v>3396</v>
      </c>
      <c r="H97" s="201" t="s">
        <v>879</v>
      </c>
    </row>
    <row r="98" spans="1:8" ht="26.4" outlineLevel="1" x14ac:dyDescent="0.25">
      <c r="A98" s="195" t="s">
        <v>823</v>
      </c>
      <c r="B98" s="196" t="s">
        <v>3395</v>
      </c>
      <c r="C98" s="197" t="s">
        <v>2606</v>
      </c>
      <c r="D98" s="196" t="s">
        <v>2314</v>
      </c>
      <c r="E98" s="202">
        <v>5</v>
      </c>
      <c r="F98" s="199">
        <v>0</v>
      </c>
      <c r="G98" s="228" t="s">
        <v>3396</v>
      </c>
      <c r="H98" s="201" t="s">
        <v>879</v>
      </c>
    </row>
    <row r="99" spans="1:8" ht="26.4" outlineLevel="1" x14ac:dyDescent="0.25">
      <c r="A99" s="195" t="s">
        <v>826</v>
      </c>
      <c r="B99" s="196" t="s">
        <v>3395</v>
      </c>
      <c r="C99" s="197" t="s">
        <v>2319</v>
      </c>
      <c r="D99" s="196" t="s">
        <v>2314</v>
      </c>
      <c r="E99" s="202">
        <v>11</v>
      </c>
      <c r="F99" s="199">
        <v>0</v>
      </c>
      <c r="G99" s="228" t="s">
        <v>3396</v>
      </c>
      <c r="H99" s="201" t="s">
        <v>879</v>
      </c>
    </row>
    <row r="100" spans="1:8" ht="26.4" outlineLevel="1" x14ac:dyDescent="0.25">
      <c r="A100" s="195" t="s">
        <v>850</v>
      </c>
      <c r="B100" s="196" t="s">
        <v>3395</v>
      </c>
      <c r="C100" s="197" t="s">
        <v>2437</v>
      </c>
      <c r="D100" s="196" t="s">
        <v>365</v>
      </c>
      <c r="E100" s="202">
        <v>10</v>
      </c>
      <c r="F100" s="199">
        <v>0</v>
      </c>
      <c r="G100" s="228" t="s">
        <v>3396</v>
      </c>
      <c r="H100" s="201" t="s">
        <v>879</v>
      </c>
    </row>
    <row r="101" spans="1:8" ht="26.4" outlineLevel="1" x14ac:dyDescent="0.25">
      <c r="A101" s="195" t="s">
        <v>853</v>
      </c>
      <c r="B101" s="196" t="s">
        <v>3395</v>
      </c>
      <c r="C101" s="197" t="s">
        <v>2439</v>
      </c>
      <c r="D101" s="196" t="s">
        <v>2314</v>
      </c>
      <c r="E101" s="202">
        <v>10</v>
      </c>
      <c r="F101" s="199">
        <v>0</v>
      </c>
      <c r="G101" s="228" t="s">
        <v>3396</v>
      </c>
      <c r="H101" s="201" t="s">
        <v>879</v>
      </c>
    </row>
    <row r="102" spans="1:8" ht="26.4" outlineLevel="1" x14ac:dyDescent="0.25">
      <c r="A102" s="195" t="s">
        <v>942</v>
      </c>
      <c r="B102" s="196" t="s">
        <v>3395</v>
      </c>
      <c r="C102" s="197" t="s">
        <v>2614</v>
      </c>
      <c r="D102" s="196" t="s">
        <v>2314</v>
      </c>
      <c r="E102" s="202">
        <v>9</v>
      </c>
      <c r="F102" s="199">
        <v>0</v>
      </c>
      <c r="G102" s="228" t="s">
        <v>3396</v>
      </c>
      <c r="H102" s="201" t="s">
        <v>879</v>
      </c>
    </row>
    <row r="103" spans="1:8" ht="26.4" outlineLevel="1" x14ac:dyDescent="0.25">
      <c r="A103" s="195" t="s">
        <v>944</v>
      </c>
      <c r="B103" s="196" t="s">
        <v>3395</v>
      </c>
      <c r="C103" s="197" t="s">
        <v>2413</v>
      </c>
      <c r="D103" s="196" t="s">
        <v>2314</v>
      </c>
      <c r="E103" s="202">
        <v>11</v>
      </c>
      <c r="F103" s="199">
        <v>0</v>
      </c>
      <c r="G103" s="228" t="s">
        <v>3396</v>
      </c>
      <c r="H103" s="201" t="s">
        <v>879</v>
      </c>
    </row>
    <row r="104" spans="1:8" ht="26.4" outlineLevel="1" x14ac:dyDescent="0.25">
      <c r="A104" s="195" t="s">
        <v>946</v>
      </c>
      <c r="B104" s="196" t="s">
        <v>3395</v>
      </c>
      <c r="C104" s="197" t="s">
        <v>3097</v>
      </c>
      <c r="D104" s="196" t="s">
        <v>2314</v>
      </c>
      <c r="E104" s="202">
        <v>1</v>
      </c>
      <c r="F104" s="199">
        <v>0</v>
      </c>
      <c r="G104" s="228" t="s">
        <v>3396</v>
      </c>
      <c r="H104" s="201" t="s">
        <v>879</v>
      </c>
    </row>
    <row r="105" spans="1:8" ht="26.4" outlineLevel="1" x14ac:dyDescent="0.25">
      <c r="A105" s="195" t="s">
        <v>948</v>
      </c>
      <c r="B105" s="196" t="s">
        <v>3395</v>
      </c>
      <c r="C105" s="197" t="s">
        <v>2661</v>
      </c>
      <c r="D105" s="196" t="s">
        <v>2314</v>
      </c>
      <c r="E105" s="202">
        <v>2</v>
      </c>
      <c r="F105" s="199">
        <v>0</v>
      </c>
      <c r="G105" s="228" t="s">
        <v>3396</v>
      </c>
      <c r="H105" s="201" t="s">
        <v>879</v>
      </c>
    </row>
    <row r="106" spans="1:8" ht="26.4" outlineLevel="1" x14ac:dyDescent="0.25">
      <c r="A106" s="195" t="s">
        <v>950</v>
      </c>
      <c r="B106" s="196" t="s">
        <v>3395</v>
      </c>
      <c r="C106" s="197" t="s">
        <v>2539</v>
      </c>
      <c r="D106" s="196" t="s">
        <v>2314</v>
      </c>
      <c r="E106" s="202">
        <v>2</v>
      </c>
      <c r="F106" s="199">
        <v>0</v>
      </c>
      <c r="G106" s="228" t="s">
        <v>3396</v>
      </c>
      <c r="H106" s="201" t="s">
        <v>879</v>
      </c>
    </row>
    <row r="107" spans="1:8" outlineLevel="1" x14ac:dyDescent="0.25">
      <c r="A107" s="195" t="s">
        <v>952</v>
      </c>
      <c r="B107" s="196" t="s">
        <v>3395</v>
      </c>
      <c r="C107" s="197" t="s">
        <v>2400</v>
      </c>
      <c r="D107" s="196" t="s">
        <v>2314</v>
      </c>
      <c r="E107" s="202">
        <v>7</v>
      </c>
      <c r="F107" s="199">
        <v>0</v>
      </c>
      <c r="G107" s="228" t="s">
        <v>3396</v>
      </c>
      <c r="H107" s="201"/>
    </row>
    <row r="108" spans="1:8" ht="26.4" outlineLevel="1" x14ac:dyDescent="0.25">
      <c r="A108" s="195" t="s">
        <v>954</v>
      </c>
      <c r="B108" s="196" t="s">
        <v>3395</v>
      </c>
      <c r="C108" s="197" t="s">
        <v>3085</v>
      </c>
      <c r="D108" s="196" t="s">
        <v>2314</v>
      </c>
      <c r="E108" s="202">
        <v>1</v>
      </c>
      <c r="F108" s="199">
        <v>0</v>
      </c>
      <c r="G108" s="228" t="s">
        <v>3396</v>
      </c>
      <c r="H108" s="201" t="s">
        <v>879</v>
      </c>
    </row>
    <row r="109" spans="1:8" ht="26.4" outlineLevel="1" x14ac:dyDescent="0.25">
      <c r="A109" s="195" t="s">
        <v>1025</v>
      </c>
      <c r="B109" s="196" t="s">
        <v>3395</v>
      </c>
      <c r="C109" s="197" t="s">
        <v>3075</v>
      </c>
      <c r="D109" s="196" t="s">
        <v>2314</v>
      </c>
      <c r="E109" s="202">
        <v>1</v>
      </c>
      <c r="F109" s="199">
        <v>0</v>
      </c>
      <c r="G109" s="228" t="s">
        <v>3396</v>
      </c>
      <c r="H109" s="201" t="s">
        <v>879</v>
      </c>
    </row>
    <row r="110" spans="1:8" ht="39.6" outlineLevel="1" x14ac:dyDescent="0.25">
      <c r="A110" s="195" t="s">
        <v>1027</v>
      </c>
      <c r="B110" s="196" t="s">
        <v>3395</v>
      </c>
      <c r="C110" s="197" t="s">
        <v>3072</v>
      </c>
      <c r="D110" s="196" t="s">
        <v>2314</v>
      </c>
      <c r="E110" s="202">
        <v>1</v>
      </c>
      <c r="F110" s="199">
        <v>0</v>
      </c>
      <c r="G110" s="228" t="s">
        <v>3396</v>
      </c>
      <c r="H110" s="201" t="s">
        <v>879</v>
      </c>
    </row>
    <row r="111" spans="1:8" ht="39.6" outlineLevel="1" x14ac:dyDescent="0.25">
      <c r="A111" s="195" t="s">
        <v>1029</v>
      </c>
      <c r="B111" s="196" t="s">
        <v>3395</v>
      </c>
      <c r="C111" s="197" t="s">
        <v>3070</v>
      </c>
      <c r="D111" s="196" t="s">
        <v>2314</v>
      </c>
      <c r="E111" s="202">
        <v>1</v>
      </c>
      <c r="F111" s="199">
        <v>0</v>
      </c>
      <c r="G111" s="228" t="s">
        <v>3396</v>
      </c>
      <c r="H111" s="201" t="s">
        <v>898</v>
      </c>
    </row>
    <row r="112" spans="1:8" ht="39.6" outlineLevel="1" x14ac:dyDescent="0.25">
      <c r="A112" s="195" t="s">
        <v>1031</v>
      </c>
      <c r="B112" s="196" t="s">
        <v>3395</v>
      </c>
      <c r="C112" s="197" t="s">
        <v>3068</v>
      </c>
      <c r="D112" s="196" t="s">
        <v>2314</v>
      </c>
      <c r="E112" s="202">
        <v>1</v>
      </c>
      <c r="F112" s="199">
        <v>0</v>
      </c>
      <c r="G112" s="228" t="s">
        <v>3396</v>
      </c>
      <c r="H112" s="201" t="s">
        <v>879</v>
      </c>
    </row>
    <row r="113" spans="1:8" ht="26.4" outlineLevel="1" x14ac:dyDescent="0.25">
      <c r="A113" s="195" t="s">
        <v>1033</v>
      </c>
      <c r="B113" s="196" t="s">
        <v>3395</v>
      </c>
      <c r="C113" s="197" t="s">
        <v>3012</v>
      </c>
      <c r="D113" s="196" t="s">
        <v>2314</v>
      </c>
      <c r="E113" s="202">
        <v>2</v>
      </c>
      <c r="F113" s="199">
        <v>0</v>
      </c>
      <c r="G113" s="228" t="s">
        <v>3396</v>
      </c>
      <c r="H113" s="201" t="s">
        <v>898</v>
      </c>
    </row>
    <row r="114" spans="1:8" ht="26.4" outlineLevel="1" x14ac:dyDescent="0.25">
      <c r="A114" s="195" t="s">
        <v>1035</v>
      </c>
      <c r="B114" s="196" t="s">
        <v>3395</v>
      </c>
      <c r="C114" s="197" t="s">
        <v>2574</v>
      </c>
      <c r="D114" s="196" t="s">
        <v>2314</v>
      </c>
      <c r="E114" s="202">
        <v>2</v>
      </c>
      <c r="F114" s="199">
        <v>0</v>
      </c>
      <c r="G114" s="228" t="s">
        <v>3396</v>
      </c>
      <c r="H114" s="201" t="s">
        <v>879</v>
      </c>
    </row>
    <row r="115" spans="1:8" ht="26.4" outlineLevel="1" x14ac:dyDescent="0.25">
      <c r="A115" s="195" t="s">
        <v>1037</v>
      </c>
      <c r="B115" s="196" t="s">
        <v>3395</v>
      </c>
      <c r="C115" s="197" t="s">
        <v>3019</v>
      </c>
      <c r="D115" s="196" t="s">
        <v>2314</v>
      </c>
      <c r="E115" s="202">
        <v>1</v>
      </c>
      <c r="F115" s="199">
        <v>0</v>
      </c>
      <c r="G115" s="228" t="s">
        <v>3396</v>
      </c>
      <c r="H115" s="201" t="s">
        <v>879</v>
      </c>
    </row>
    <row r="116" spans="1:8" ht="26.4" outlineLevel="1" x14ac:dyDescent="0.25">
      <c r="A116" s="195" t="s">
        <v>1039</v>
      </c>
      <c r="B116" s="196" t="s">
        <v>3395</v>
      </c>
      <c r="C116" s="197" t="s">
        <v>3003</v>
      </c>
      <c r="D116" s="196" t="s">
        <v>2314</v>
      </c>
      <c r="E116" s="202">
        <v>1</v>
      </c>
      <c r="F116" s="199">
        <v>0</v>
      </c>
      <c r="G116" s="228" t="s">
        <v>3396</v>
      </c>
      <c r="H116" s="201" t="s">
        <v>879</v>
      </c>
    </row>
    <row r="117" spans="1:8" ht="52.8" outlineLevel="1" x14ac:dyDescent="0.25">
      <c r="A117" s="195" t="s">
        <v>1041</v>
      </c>
      <c r="B117" s="196" t="s">
        <v>3395</v>
      </c>
      <c r="C117" s="197" t="s">
        <v>3001</v>
      </c>
      <c r="D117" s="196" t="s">
        <v>2314</v>
      </c>
      <c r="E117" s="202">
        <v>1</v>
      </c>
      <c r="F117" s="199">
        <v>0</v>
      </c>
      <c r="G117" s="228" t="s">
        <v>3396</v>
      </c>
      <c r="H117" s="201" t="s">
        <v>879</v>
      </c>
    </row>
    <row r="118" spans="1:8" ht="26.4" outlineLevel="1" x14ac:dyDescent="0.25">
      <c r="A118" s="195" t="s">
        <v>1043</v>
      </c>
      <c r="B118" s="196" t="s">
        <v>3395</v>
      </c>
      <c r="C118" s="197" t="s">
        <v>2420</v>
      </c>
      <c r="D118" s="196" t="s">
        <v>2314</v>
      </c>
      <c r="E118" s="202">
        <v>14</v>
      </c>
      <c r="F118" s="199">
        <v>0</v>
      </c>
      <c r="G118" s="228" t="s">
        <v>3396</v>
      </c>
      <c r="H118" s="201" t="s">
        <v>879</v>
      </c>
    </row>
    <row r="119" spans="1:8" ht="26.4" outlineLevel="1" x14ac:dyDescent="0.25">
      <c r="A119" s="195" t="s">
        <v>1045</v>
      </c>
      <c r="B119" s="196" t="s">
        <v>3395</v>
      </c>
      <c r="C119" s="197" t="s">
        <v>2690</v>
      </c>
      <c r="D119" s="196" t="s">
        <v>2314</v>
      </c>
      <c r="E119" s="202">
        <v>3</v>
      </c>
      <c r="F119" s="199">
        <v>0</v>
      </c>
      <c r="G119" s="228" t="s">
        <v>3396</v>
      </c>
      <c r="H119" s="201" t="s">
        <v>898</v>
      </c>
    </row>
    <row r="120" spans="1:8" ht="39.6" outlineLevel="1" x14ac:dyDescent="0.25">
      <c r="A120" s="195" t="s">
        <v>1047</v>
      </c>
      <c r="B120" s="196" t="s">
        <v>3395</v>
      </c>
      <c r="C120" s="197" t="s">
        <v>2770</v>
      </c>
      <c r="D120" s="196" t="s">
        <v>2314</v>
      </c>
      <c r="E120" s="202">
        <v>2</v>
      </c>
      <c r="F120" s="199">
        <v>0</v>
      </c>
      <c r="G120" s="228" t="s">
        <v>3396</v>
      </c>
      <c r="H120" s="201" t="s">
        <v>879</v>
      </c>
    </row>
    <row r="121" spans="1:8" ht="26.4" outlineLevel="1" x14ac:dyDescent="0.25">
      <c r="A121" s="195" t="s">
        <v>1049</v>
      </c>
      <c r="B121" s="196" t="s">
        <v>3395</v>
      </c>
      <c r="C121" s="197" t="s">
        <v>2326</v>
      </c>
      <c r="D121" s="196" t="s">
        <v>2314</v>
      </c>
      <c r="E121" s="202">
        <v>4</v>
      </c>
      <c r="F121" s="199">
        <v>0</v>
      </c>
      <c r="G121" s="228" t="s">
        <v>3396</v>
      </c>
      <c r="H121" s="201" t="s">
        <v>879</v>
      </c>
    </row>
    <row r="122" spans="1:8" ht="26.4" outlineLevel="1" x14ac:dyDescent="0.25">
      <c r="A122" s="195" t="s">
        <v>1051</v>
      </c>
      <c r="B122" s="196" t="s">
        <v>3395</v>
      </c>
      <c r="C122" s="197" t="s">
        <v>2440</v>
      </c>
      <c r="D122" s="196" t="s">
        <v>2314</v>
      </c>
      <c r="E122" s="202">
        <v>6</v>
      </c>
      <c r="F122" s="199">
        <v>0</v>
      </c>
      <c r="G122" s="228" t="s">
        <v>3396</v>
      </c>
      <c r="H122" s="201" t="s">
        <v>879</v>
      </c>
    </row>
    <row r="123" spans="1:8" ht="39.6" outlineLevel="1" x14ac:dyDescent="0.25">
      <c r="A123" s="195" t="s">
        <v>1053</v>
      </c>
      <c r="B123" s="196" t="s">
        <v>3395</v>
      </c>
      <c r="C123" s="197" t="s">
        <v>2980</v>
      </c>
      <c r="D123" s="196" t="s">
        <v>2314</v>
      </c>
      <c r="E123" s="202">
        <v>1</v>
      </c>
      <c r="F123" s="199">
        <v>0</v>
      </c>
      <c r="G123" s="228" t="s">
        <v>3396</v>
      </c>
      <c r="H123" s="201" t="s">
        <v>879</v>
      </c>
    </row>
    <row r="124" spans="1:8" ht="26.4" outlineLevel="1" x14ac:dyDescent="0.25">
      <c r="A124" s="195" t="s">
        <v>1055</v>
      </c>
      <c r="B124" s="196" t="s">
        <v>3395</v>
      </c>
      <c r="C124" s="197" t="s">
        <v>2959</v>
      </c>
      <c r="D124" s="196" t="s">
        <v>2314</v>
      </c>
      <c r="E124" s="202">
        <v>1</v>
      </c>
      <c r="F124" s="199">
        <v>0</v>
      </c>
      <c r="G124" s="228" t="s">
        <v>3396</v>
      </c>
      <c r="H124" s="201" t="s">
        <v>879</v>
      </c>
    </row>
    <row r="125" spans="1:8" ht="26.4" outlineLevel="1" x14ac:dyDescent="0.25">
      <c r="A125" s="195" t="s">
        <v>1057</v>
      </c>
      <c r="B125" s="196" t="s">
        <v>3395</v>
      </c>
      <c r="C125" s="197" t="s">
        <v>2951</v>
      </c>
      <c r="D125" s="196" t="s">
        <v>2314</v>
      </c>
      <c r="E125" s="202">
        <v>1</v>
      </c>
      <c r="F125" s="199">
        <v>0</v>
      </c>
      <c r="G125" s="228" t="s">
        <v>3396</v>
      </c>
      <c r="H125" s="201" t="s">
        <v>879</v>
      </c>
    </row>
    <row r="126" spans="1:8" ht="26.4" outlineLevel="1" x14ac:dyDescent="0.25">
      <c r="A126" s="195" t="s">
        <v>1059</v>
      </c>
      <c r="B126" s="196" t="s">
        <v>3395</v>
      </c>
      <c r="C126" s="197" t="s">
        <v>2768</v>
      </c>
      <c r="D126" s="196" t="s">
        <v>2314</v>
      </c>
      <c r="E126" s="202">
        <v>2</v>
      </c>
      <c r="F126" s="199">
        <v>0</v>
      </c>
      <c r="G126" s="228" t="s">
        <v>3396</v>
      </c>
      <c r="H126" s="201" t="s">
        <v>898</v>
      </c>
    </row>
    <row r="127" spans="1:8" ht="26.4" outlineLevel="1" x14ac:dyDescent="0.25">
      <c r="A127" s="195" t="s">
        <v>1061</v>
      </c>
      <c r="B127" s="196" t="s">
        <v>3395</v>
      </c>
      <c r="C127" s="197" t="s">
        <v>2688</v>
      </c>
      <c r="D127" s="196" t="s">
        <v>2314</v>
      </c>
      <c r="E127" s="202">
        <v>2</v>
      </c>
      <c r="F127" s="199">
        <v>0</v>
      </c>
      <c r="G127" s="228" t="s">
        <v>3396</v>
      </c>
      <c r="H127" s="201" t="s">
        <v>879</v>
      </c>
    </row>
    <row r="128" spans="1:8" ht="26.4" outlineLevel="1" x14ac:dyDescent="0.25">
      <c r="A128" s="195" t="s">
        <v>1500</v>
      </c>
      <c r="B128" s="196" t="s">
        <v>3395</v>
      </c>
      <c r="C128" s="197" t="s">
        <v>2913</v>
      </c>
      <c r="D128" s="196" t="s">
        <v>2314</v>
      </c>
      <c r="E128" s="202">
        <v>1</v>
      </c>
      <c r="F128" s="199">
        <v>0</v>
      </c>
      <c r="G128" s="228" t="s">
        <v>3396</v>
      </c>
      <c r="H128" s="201" t="s">
        <v>879</v>
      </c>
    </row>
    <row r="129" spans="1:8" ht="26.4" outlineLevel="1" x14ac:dyDescent="0.25">
      <c r="A129" s="195" t="s">
        <v>1503</v>
      </c>
      <c r="B129" s="196" t="s">
        <v>3395</v>
      </c>
      <c r="C129" s="197" t="s">
        <v>2892</v>
      </c>
      <c r="D129" s="196" t="s">
        <v>2314</v>
      </c>
      <c r="E129" s="202">
        <v>1</v>
      </c>
      <c r="F129" s="199">
        <v>0</v>
      </c>
      <c r="G129" s="228" t="s">
        <v>3396</v>
      </c>
      <c r="H129" s="201" t="s">
        <v>879</v>
      </c>
    </row>
    <row r="130" spans="1:8" ht="39.6" outlineLevel="1" x14ac:dyDescent="0.25">
      <c r="A130" s="195" t="s">
        <v>1506</v>
      </c>
      <c r="B130" s="196" t="s">
        <v>3395</v>
      </c>
      <c r="C130" s="197" t="s">
        <v>2438</v>
      </c>
      <c r="D130" s="196" t="s">
        <v>2314</v>
      </c>
      <c r="E130" s="202">
        <v>8</v>
      </c>
      <c r="F130" s="199">
        <v>0</v>
      </c>
      <c r="G130" s="228" t="s">
        <v>3396</v>
      </c>
      <c r="H130" s="201" t="s">
        <v>879</v>
      </c>
    </row>
    <row r="131" spans="1:8" ht="39.6" outlineLevel="1" x14ac:dyDescent="0.25">
      <c r="A131" s="195" t="s">
        <v>1509</v>
      </c>
      <c r="B131" s="196" t="s">
        <v>3395</v>
      </c>
      <c r="C131" s="197" t="s">
        <v>2432</v>
      </c>
      <c r="D131" s="196" t="s">
        <v>2314</v>
      </c>
      <c r="E131" s="202">
        <v>5</v>
      </c>
      <c r="F131" s="199">
        <v>0</v>
      </c>
      <c r="G131" s="228" t="s">
        <v>3396</v>
      </c>
      <c r="H131" s="201" t="s">
        <v>879</v>
      </c>
    </row>
    <row r="132" spans="1:8" ht="26.4" outlineLevel="1" x14ac:dyDescent="0.25">
      <c r="A132" s="195" t="s">
        <v>1517</v>
      </c>
      <c r="B132" s="196" t="s">
        <v>3395</v>
      </c>
      <c r="C132" s="197" t="s">
        <v>2730</v>
      </c>
      <c r="D132" s="196" t="s">
        <v>2314</v>
      </c>
      <c r="E132" s="202">
        <v>2</v>
      </c>
      <c r="F132" s="199">
        <v>0</v>
      </c>
      <c r="G132" s="228" t="s">
        <v>3396</v>
      </c>
      <c r="H132" s="201" t="s">
        <v>879</v>
      </c>
    </row>
    <row r="133" spans="1:8" ht="52.8" outlineLevel="1" x14ac:dyDescent="0.25">
      <c r="A133" s="195" t="s">
        <v>1520</v>
      </c>
      <c r="B133" s="196" t="s">
        <v>3395</v>
      </c>
      <c r="C133" s="197" t="s">
        <v>2451</v>
      </c>
      <c r="D133" s="196" t="s">
        <v>2314</v>
      </c>
      <c r="E133" s="202">
        <v>4</v>
      </c>
      <c r="F133" s="199">
        <v>0</v>
      </c>
      <c r="G133" s="228" t="s">
        <v>3396</v>
      </c>
      <c r="H133" s="201" t="s">
        <v>879</v>
      </c>
    </row>
    <row r="134" spans="1:8" ht="39.6" outlineLevel="1" x14ac:dyDescent="0.25">
      <c r="A134" s="195" t="s">
        <v>1524</v>
      </c>
      <c r="B134" s="196" t="s">
        <v>3395</v>
      </c>
      <c r="C134" s="197" t="s">
        <v>2591</v>
      </c>
      <c r="D134" s="196" t="s">
        <v>2314</v>
      </c>
      <c r="E134" s="202">
        <v>2</v>
      </c>
      <c r="F134" s="199">
        <v>0</v>
      </c>
      <c r="G134" s="228" t="s">
        <v>3396</v>
      </c>
      <c r="H134" s="201" t="s">
        <v>898</v>
      </c>
    </row>
    <row r="135" spans="1:8" ht="26.4" outlineLevel="1" x14ac:dyDescent="0.25">
      <c r="A135" s="195" t="s">
        <v>1525</v>
      </c>
      <c r="B135" s="196" t="s">
        <v>3395</v>
      </c>
      <c r="C135" s="197" t="s">
        <v>2586</v>
      </c>
      <c r="D135" s="196" t="s">
        <v>2314</v>
      </c>
      <c r="E135" s="202">
        <v>4</v>
      </c>
      <c r="F135" s="199">
        <v>0</v>
      </c>
      <c r="G135" s="228" t="s">
        <v>3396</v>
      </c>
      <c r="H135" s="201" t="s">
        <v>879</v>
      </c>
    </row>
    <row r="136" spans="1:8" ht="26.4" outlineLevel="1" x14ac:dyDescent="0.25">
      <c r="A136" s="195" t="s">
        <v>1526</v>
      </c>
      <c r="B136" s="196" t="s">
        <v>3395</v>
      </c>
      <c r="C136" s="197" t="s">
        <v>2798</v>
      </c>
      <c r="D136" s="196" t="s">
        <v>2314</v>
      </c>
      <c r="E136" s="202">
        <v>1</v>
      </c>
      <c r="F136" s="199">
        <v>0</v>
      </c>
      <c r="G136" s="228" t="s">
        <v>3396</v>
      </c>
      <c r="H136" s="201" t="s">
        <v>879</v>
      </c>
    </row>
    <row r="137" spans="1:8" ht="26.4" outlineLevel="1" x14ac:dyDescent="0.25">
      <c r="A137" s="195" t="s">
        <v>1699</v>
      </c>
      <c r="B137" s="196" t="s">
        <v>3395</v>
      </c>
      <c r="C137" s="197" t="s">
        <v>2727</v>
      </c>
      <c r="D137" s="196" t="s">
        <v>2314</v>
      </c>
      <c r="E137" s="202">
        <v>2</v>
      </c>
      <c r="F137" s="199">
        <v>0</v>
      </c>
      <c r="G137" s="228" t="s">
        <v>3396</v>
      </c>
      <c r="H137" s="201" t="s">
        <v>879</v>
      </c>
    </row>
    <row r="138" spans="1:8" ht="26.4" outlineLevel="1" x14ac:dyDescent="0.25">
      <c r="A138" s="195" t="s">
        <v>1701</v>
      </c>
      <c r="B138" s="196" t="s">
        <v>3395</v>
      </c>
      <c r="C138" s="197" t="s">
        <v>2725</v>
      </c>
      <c r="D138" s="196" t="s">
        <v>2314</v>
      </c>
      <c r="E138" s="202">
        <v>2</v>
      </c>
      <c r="F138" s="199">
        <v>0</v>
      </c>
      <c r="G138" s="228" t="s">
        <v>3396</v>
      </c>
      <c r="H138" s="201" t="s">
        <v>879</v>
      </c>
    </row>
    <row r="139" spans="1:8" ht="39.6" outlineLevel="1" x14ac:dyDescent="0.25">
      <c r="A139" s="195" t="s">
        <v>1703</v>
      </c>
      <c r="B139" s="196" t="s">
        <v>3395</v>
      </c>
      <c r="C139" s="197" t="s">
        <v>2794</v>
      </c>
      <c r="D139" s="196" t="s">
        <v>2314</v>
      </c>
      <c r="E139" s="202">
        <v>1</v>
      </c>
      <c r="F139" s="199">
        <v>0</v>
      </c>
      <c r="G139" s="228" t="s">
        <v>3396</v>
      </c>
      <c r="H139" s="201" t="s">
        <v>879</v>
      </c>
    </row>
    <row r="140" spans="1:8" ht="26.4" outlineLevel="1" x14ac:dyDescent="0.25">
      <c r="A140" s="195" t="s">
        <v>1705</v>
      </c>
      <c r="B140" s="196" t="s">
        <v>3395</v>
      </c>
      <c r="C140" s="197" t="s">
        <v>2792</v>
      </c>
      <c r="D140" s="196" t="s">
        <v>2314</v>
      </c>
      <c r="E140" s="202">
        <v>1</v>
      </c>
      <c r="F140" s="199">
        <v>0</v>
      </c>
      <c r="G140" s="228" t="s">
        <v>3396</v>
      </c>
      <c r="H140" s="201" t="s">
        <v>879</v>
      </c>
    </row>
    <row r="141" spans="1:8" ht="26.4" outlineLevel="1" x14ac:dyDescent="0.25">
      <c r="A141" s="195" t="s">
        <v>1707</v>
      </c>
      <c r="B141" s="196" t="s">
        <v>3395</v>
      </c>
      <c r="C141" s="197" t="s">
        <v>2772</v>
      </c>
      <c r="D141" s="196" t="s">
        <v>2314</v>
      </c>
      <c r="E141" s="202">
        <v>1</v>
      </c>
      <c r="F141" s="199">
        <v>0</v>
      </c>
      <c r="G141" s="228" t="s">
        <v>3396</v>
      </c>
      <c r="H141" s="201" t="s">
        <v>879</v>
      </c>
    </row>
    <row r="142" spans="1:8" ht="26.4" outlineLevel="1" x14ac:dyDescent="0.25">
      <c r="A142" s="195" t="s">
        <v>1709</v>
      </c>
      <c r="B142" s="196" t="s">
        <v>3395</v>
      </c>
      <c r="C142" s="197" t="s">
        <v>2696</v>
      </c>
      <c r="D142" s="196" t="s">
        <v>2314</v>
      </c>
      <c r="E142" s="202">
        <v>3</v>
      </c>
      <c r="F142" s="199">
        <v>0</v>
      </c>
      <c r="G142" s="228" t="s">
        <v>3396</v>
      </c>
      <c r="H142" s="201" t="s">
        <v>879</v>
      </c>
    </row>
    <row r="143" spans="1:8" ht="26.4" outlineLevel="1" x14ac:dyDescent="0.25">
      <c r="A143" s="195" t="s">
        <v>1711</v>
      </c>
      <c r="B143" s="196" t="s">
        <v>3395</v>
      </c>
      <c r="C143" s="197" t="s">
        <v>2694</v>
      </c>
      <c r="D143" s="196" t="s">
        <v>2314</v>
      </c>
      <c r="E143" s="202">
        <v>2</v>
      </c>
      <c r="F143" s="199">
        <v>0</v>
      </c>
      <c r="G143" s="228" t="s">
        <v>3396</v>
      </c>
      <c r="H143" s="201" t="s">
        <v>879</v>
      </c>
    </row>
    <row r="144" spans="1:8" ht="26.4" outlineLevel="1" x14ac:dyDescent="0.25">
      <c r="A144" s="195" t="s">
        <v>1713</v>
      </c>
      <c r="B144" s="196" t="s">
        <v>3395</v>
      </c>
      <c r="C144" s="197" t="s">
        <v>2692</v>
      </c>
      <c r="D144" s="196" t="s">
        <v>2314</v>
      </c>
      <c r="E144" s="202">
        <v>2</v>
      </c>
      <c r="F144" s="199">
        <v>0</v>
      </c>
      <c r="G144" s="228" t="s">
        <v>3396</v>
      </c>
      <c r="H144" s="201" t="s">
        <v>879</v>
      </c>
    </row>
    <row r="145" spans="1:8" ht="26.4" outlineLevel="1" x14ac:dyDescent="0.25">
      <c r="A145" s="195" t="s">
        <v>1715</v>
      </c>
      <c r="B145" s="196" t="s">
        <v>3395</v>
      </c>
      <c r="C145" s="197" t="s">
        <v>2686</v>
      </c>
      <c r="D145" s="196" t="s">
        <v>2314</v>
      </c>
      <c r="E145" s="202">
        <v>2</v>
      </c>
      <c r="F145" s="199">
        <v>0</v>
      </c>
      <c r="G145" s="228" t="s">
        <v>3396</v>
      </c>
      <c r="H145" s="201" t="s">
        <v>879</v>
      </c>
    </row>
    <row r="146" spans="1:8" ht="39.6" outlineLevel="1" x14ac:dyDescent="0.25">
      <c r="A146" s="195" t="s">
        <v>1717</v>
      </c>
      <c r="B146" s="196" t="s">
        <v>3395</v>
      </c>
      <c r="C146" s="197" t="s">
        <v>2684</v>
      </c>
      <c r="D146" s="196" t="s">
        <v>2314</v>
      </c>
      <c r="E146" s="202">
        <v>2</v>
      </c>
      <c r="F146" s="199">
        <v>0</v>
      </c>
      <c r="G146" s="228" t="s">
        <v>3396</v>
      </c>
      <c r="H146" s="201" t="s">
        <v>879</v>
      </c>
    </row>
    <row r="147" spans="1:8" ht="26.4" outlineLevel="1" x14ac:dyDescent="0.25">
      <c r="A147" s="195" t="s">
        <v>1719</v>
      </c>
      <c r="B147" s="196" t="s">
        <v>3395</v>
      </c>
      <c r="C147" s="197" t="s">
        <v>2751</v>
      </c>
      <c r="D147" s="196" t="s">
        <v>2314</v>
      </c>
      <c r="E147" s="202">
        <v>2</v>
      </c>
      <c r="F147" s="199">
        <v>0</v>
      </c>
      <c r="G147" s="228" t="s">
        <v>3396</v>
      </c>
      <c r="H147" s="201" t="s">
        <v>879</v>
      </c>
    </row>
    <row r="148" spans="1:8" ht="26.4" outlineLevel="1" x14ac:dyDescent="0.25">
      <c r="A148" s="195" t="s">
        <v>1721</v>
      </c>
      <c r="B148" s="196" t="s">
        <v>3395</v>
      </c>
      <c r="C148" s="197" t="s">
        <v>2744</v>
      </c>
      <c r="D148" s="196" t="s">
        <v>2314</v>
      </c>
      <c r="E148" s="202">
        <v>1</v>
      </c>
      <c r="F148" s="199">
        <v>0</v>
      </c>
      <c r="G148" s="228" t="s">
        <v>3396</v>
      </c>
      <c r="H148" s="201" t="s">
        <v>879</v>
      </c>
    </row>
    <row r="149" spans="1:8" ht="26.4" outlineLevel="1" x14ac:dyDescent="0.25">
      <c r="A149" s="195" t="s">
        <v>1723</v>
      </c>
      <c r="B149" s="196" t="s">
        <v>3395</v>
      </c>
      <c r="C149" s="197" t="s">
        <v>2742</v>
      </c>
      <c r="D149" s="196" t="s">
        <v>2314</v>
      </c>
      <c r="E149" s="202">
        <v>1</v>
      </c>
      <c r="F149" s="199">
        <v>0</v>
      </c>
      <c r="G149" s="228" t="s">
        <v>3396</v>
      </c>
      <c r="H149" s="201" t="s">
        <v>898</v>
      </c>
    </row>
    <row r="150" spans="1:8" ht="26.4" outlineLevel="1" x14ac:dyDescent="0.25">
      <c r="A150" s="195" t="s">
        <v>1725</v>
      </c>
      <c r="B150" s="196" t="s">
        <v>3395</v>
      </c>
      <c r="C150" s="197" t="s">
        <v>2740</v>
      </c>
      <c r="D150" s="196" t="s">
        <v>2314</v>
      </c>
      <c r="E150" s="202">
        <v>1</v>
      </c>
      <c r="F150" s="199">
        <v>0</v>
      </c>
      <c r="G150" s="228" t="s">
        <v>3396</v>
      </c>
      <c r="H150" s="201" t="s">
        <v>898</v>
      </c>
    </row>
    <row r="151" spans="1:8" ht="26.4" outlineLevel="1" x14ac:dyDescent="0.25">
      <c r="A151" s="195" t="s">
        <v>1727</v>
      </c>
      <c r="B151" s="196" t="s">
        <v>3395</v>
      </c>
      <c r="C151" s="197" t="s">
        <v>2732</v>
      </c>
      <c r="D151" s="196" t="s">
        <v>2314</v>
      </c>
      <c r="E151" s="202">
        <v>1</v>
      </c>
      <c r="F151" s="199">
        <v>0</v>
      </c>
      <c r="G151" s="228" t="s">
        <v>3396</v>
      </c>
      <c r="H151" s="201" t="s">
        <v>879</v>
      </c>
    </row>
    <row r="152" spans="1:8" ht="39.6" outlineLevel="1" x14ac:dyDescent="0.25">
      <c r="A152" s="195" t="s">
        <v>1729</v>
      </c>
      <c r="B152" s="196" t="s">
        <v>3395</v>
      </c>
      <c r="C152" s="197" t="s">
        <v>2723</v>
      </c>
      <c r="D152" s="196" t="s">
        <v>2314</v>
      </c>
      <c r="E152" s="202">
        <v>1</v>
      </c>
      <c r="F152" s="199">
        <v>0</v>
      </c>
      <c r="G152" s="228" t="s">
        <v>3396</v>
      </c>
      <c r="H152" s="201" t="s">
        <v>879</v>
      </c>
    </row>
    <row r="153" spans="1:8" ht="26.4" outlineLevel="1" x14ac:dyDescent="0.25">
      <c r="A153" s="195" t="s">
        <v>1731</v>
      </c>
      <c r="B153" s="196" t="s">
        <v>3395</v>
      </c>
      <c r="C153" s="197" t="s">
        <v>2721</v>
      </c>
      <c r="D153" s="196" t="s">
        <v>2314</v>
      </c>
      <c r="E153" s="202">
        <v>1</v>
      </c>
      <c r="F153" s="199">
        <v>0</v>
      </c>
      <c r="G153" s="228" t="s">
        <v>3396</v>
      </c>
      <c r="H153" s="201" t="s">
        <v>3397</v>
      </c>
    </row>
    <row r="154" spans="1:8" ht="26.4" outlineLevel="1" x14ac:dyDescent="0.25">
      <c r="A154" s="195" t="s">
        <v>1733</v>
      </c>
      <c r="B154" s="196" t="s">
        <v>3395</v>
      </c>
      <c r="C154" s="197" t="s">
        <v>2701</v>
      </c>
      <c r="D154" s="196" t="s">
        <v>2314</v>
      </c>
      <c r="E154" s="202">
        <v>1</v>
      </c>
      <c r="F154" s="199">
        <v>0</v>
      </c>
      <c r="G154" s="228" t="s">
        <v>3396</v>
      </c>
      <c r="H154" s="201" t="s">
        <v>879</v>
      </c>
    </row>
    <row r="155" spans="1:8" ht="39.6" outlineLevel="1" x14ac:dyDescent="0.25">
      <c r="A155" s="195" t="s">
        <v>1735</v>
      </c>
      <c r="B155" s="196" t="s">
        <v>3395</v>
      </c>
      <c r="C155" s="197" t="s">
        <v>2699</v>
      </c>
      <c r="D155" s="196" t="s">
        <v>2314</v>
      </c>
      <c r="E155" s="202">
        <v>1</v>
      </c>
      <c r="F155" s="199">
        <v>0</v>
      </c>
      <c r="G155" s="228" t="s">
        <v>3396</v>
      </c>
      <c r="H155" s="201" t="s">
        <v>879</v>
      </c>
    </row>
    <row r="156" spans="1:8" ht="39.6" outlineLevel="1" x14ac:dyDescent="0.25">
      <c r="A156" s="195" t="s">
        <v>1737</v>
      </c>
      <c r="B156" s="196" t="s">
        <v>3395</v>
      </c>
      <c r="C156" s="197" t="s">
        <v>2659</v>
      </c>
      <c r="D156" s="196" t="s">
        <v>2314</v>
      </c>
      <c r="E156" s="202">
        <v>1</v>
      </c>
      <c r="F156" s="199">
        <v>0</v>
      </c>
      <c r="G156" s="228" t="s">
        <v>3396</v>
      </c>
      <c r="H156" s="201" t="s">
        <v>879</v>
      </c>
    </row>
    <row r="157" spans="1:8" ht="39.6" outlineLevel="1" x14ac:dyDescent="0.25">
      <c r="A157" s="195" t="s">
        <v>1739</v>
      </c>
      <c r="B157" s="196" t="s">
        <v>3395</v>
      </c>
      <c r="C157" s="197" t="s">
        <v>2652</v>
      </c>
      <c r="D157" s="196" t="s">
        <v>2314</v>
      </c>
      <c r="E157" s="202">
        <v>2</v>
      </c>
      <c r="F157" s="199">
        <v>0</v>
      </c>
      <c r="G157" s="228" t="s">
        <v>3396</v>
      </c>
      <c r="H157" s="201" t="s">
        <v>879</v>
      </c>
    </row>
    <row r="158" spans="1:8" ht="39.6" outlineLevel="1" x14ac:dyDescent="0.25">
      <c r="A158" s="195" t="s">
        <v>1741</v>
      </c>
      <c r="B158" s="196" t="s">
        <v>3395</v>
      </c>
      <c r="C158" s="197" t="s">
        <v>2650</v>
      </c>
      <c r="D158" s="196" t="s">
        <v>2314</v>
      </c>
      <c r="E158" s="202">
        <v>1</v>
      </c>
      <c r="F158" s="199">
        <v>0</v>
      </c>
      <c r="G158" s="228" t="s">
        <v>3396</v>
      </c>
      <c r="H158" s="201" t="s">
        <v>879</v>
      </c>
    </row>
    <row r="159" spans="1:8" ht="26.4" outlineLevel="1" x14ac:dyDescent="0.25">
      <c r="A159" s="195" t="s">
        <v>1743</v>
      </c>
      <c r="B159" s="196" t="s">
        <v>3395</v>
      </c>
      <c r="C159" s="197" t="s">
        <v>2646</v>
      </c>
      <c r="D159" s="196" t="s">
        <v>2314</v>
      </c>
      <c r="E159" s="202">
        <v>1</v>
      </c>
      <c r="F159" s="199">
        <v>0</v>
      </c>
      <c r="G159" s="228" t="s">
        <v>3396</v>
      </c>
      <c r="H159" s="201" t="s">
        <v>879</v>
      </c>
    </row>
    <row r="160" spans="1:8" ht="39.6" outlineLevel="1" x14ac:dyDescent="0.25">
      <c r="A160" s="195" t="s">
        <v>1745</v>
      </c>
      <c r="B160" s="196" t="s">
        <v>3395</v>
      </c>
      <c r="C160" s="197" t="s">
        <v>2644</v>
      </c>
      <c r="D160" s="196" t="s">
        <v>2314</v>
      </c>
      <c r="E160" s="202">
        <v>1</v>
      </c>
      <c r="F160" s="199">
        <v>0</v>
      </c>
      <c r="G160" s="228" t="s">
        <v>3396</v>
      </c>
      <c r="H160" s="201" t="s">
        <v>879</v>
      </c>
    </row>
    <row r="161" spans="1:8" ht="39.6" outlineLevel="1" x14ac:dyDescent="0.25">
      <c r="A161" s="195" t="s">
        <v>1747</v>
      </c>
      <c r="B161" s="196" t="s">
        <v>3395</v>
      </c>
      <c r="C161" s="197" t="s">
        <v>2642</v>
      </c>
      <c r="D161" s="196" t="s">
        <v>2314</v>
      </c>
      <c r="E161" s="202">
        <v>1</v>
      </c>
      <c r="F161" s="199">
        <v>0</v>
      </c>
      <c r="G161" s="228" t="s">
        <v>3396</v>
      </c>
      <c r="H161" s="201" t="s">
        <v>879</v>
      </c>
    </row>
    <row r="162" spans="1:8" ht="26.4" outlineLevel="1" x14ac:dyDescent="0.25">
      <c r="A162" s="195" t="s">
        <v>1749</v>
      </c>
      <c r="B162" s="196" t="s">
        <v>3395</v>
      </c>
      <c r="C162" s="197" t="s">
        <v>2640</v>
      </c>
      <c r="D162" s="196" t="s">
        <v>2314</v>
      </c>
      <c r="E162" s="202">
        <v>1</v>
      </c>
      <c r="F162" s="199">
        <v>0</v>
      </c>
      <c r="G162" s="228" t="s">
        <v>3396</v>
      </c>
      <c r="H162" s="201" t="s">
        <v>879</v>
      </c>
    </row>
    <row r="163" spans="1:8" ht="39.6" outlineLevel="1" x14ac:dyDescent="0.25">
      <c r="A163" s="195" t="s">
        <v>1750</v>
      </c>
      <c r="B163" s="196" t="s">
        <v>3395</v>
      </c>
      <c r="C163" s="197" t="s">
        <v>2638</v>
      </c>
      <c r="D163" s="196" t="s">
        <v>2314</v>
      </c>
      <c r="E163" s="202">
        <v>1</v>
      </c>
      <c r="F163" s="199">
        <v>0</v>
      </c>
      <c r="G163" s="228" t="s">
        <v>3396</v>
      </c>
      <c r="H163" s="201" t="s">
        <v>879</v>
      </c>
    </row>
    <row r="164" spans="1:8" ht="26.4" outlineLevel="1" x14ac:dyDescent="0.25">
      <c r="A164" s="195" t="s">
        <v>1752</v>
      </c>
      <c r="B164" s="196" t="s">
        <v>3395</v>
      </c>
      <c r="C164" s="197" t="s">
        <v>2622</v>
      </c>
      <c r="D164" s="196" t="s">
        <v>2314</v>
      </c>
      <c r="E164" s="202">
        <v>1</v>
      </c>
      <c r="F164" s="199">
        <v>0</v>
      </c>
      <c r="G164" s="228" t="s">
        <v>3396</v>
      </c>
      <c r="H164" s="201" t="s">
        <v>879</v>
      </c>
    </row>
    <row r="165" spans="1:8" ht="26.4" outlineLevel="1" x14ac:dyDescent="0.25">
      <c r="A165" s="195" t="s">
        <v>1754</v>
      </c>
      <c r="B165" s="196" t="s">
        <v>3395</v>
      </c>
      <c r="C165" s="197" t="s">
        <v>2519</v>
      </c>
      <c r="D165" s="196" t="s">
        <v>2314</v>
      </c>
      <c r="E165" s="202">
        <v>2</v>
      </c>
      <c r="F165" s="199">
        <v>0</v>
      </c>
      <c r="G165" s="228" t="s">
        <v>3396</v>
      </c>
      <c r="H165" s="201" t="s">
        <v>879</v>
      </c>
    </row>
    <row r="166" spans="1:8" ht="26.4" outlineLevel="1" x14ac:dyDescent="0.25">
      <c r="A166" s="195" t="s">
        <v>1756</v>
      </c>
      <c r="B166" s="196" t="s">
        <v>3395</v>
      </c>
      <c r="C166" s="197" t="s">
        <v>2597</v>
      </c>
      <c r="D166" s="196" t="s">
        <v>2314</v>
      </c>
      <c r="E166" s="202">
        <v>1</v>
      </c>
      <c r="F166" s="199">
        <v>0</v>
      </c>
      <c r="G166" s="228" t="s">
        <v>3396</v>
      </c>
      <c r="H166" s="201" t="s">
        <v>879</v>
      </c>
    </row>
    <row r="167" spans="1:8" ht="26.4" outlineLevel="1" x14ac:dyDescent="0.25">
      <c r="A167" s="195" t="s">
        <v>2297</v>
      </c>
      <c r="B167" s="196" t="s">
        <v>3395</v>
      </c>
      <c r="C167" s="197" t="s">
        <v>2595</v>
      </c>
      <c r="D167" s="196" t="s">
        <v>2314</v>
      </c>
      <c r="E167" s="202">
        <v>1</v>
      </c>
      <c r="F167" s="199">
        <v>0</v>
      </c>
      <c r="G167" s="228" t="s">
        <v>3396</v>
      </c>
      <c r="H167" s="201" t="s">
        <v>879</v>
      </c>
    </row>
    <row r="168" spans="1:8" ht="26.4" outlineLevel="1" x14ac:dyDescent="0.25">
      <c r="A168" s="195" t="s">
        <v>2299</v>
      </c>
      <c r="B168" s="196" t="s">
        <v>3395</v>
      </c>
      <c r="C168" s="197" t="s">
        <v>2593</v>
      </c>
      <c r="D168" s="196" t="s">
        <v>2314</v>
      </c>
      <c r="E168" s="202">
        <v>1</v>
      </c>
      <c r="F168" s="199">
        <v>0</v>
      </c>
      <c r="G168" s="228" t="s">
        <v>3396</v>
      </c>
      <c r="H168" s="201" t="s">
        <v>879</v>
      </c>
    </row>
    <row r="169" spans="1:8" ht="39.6" outlineLevel="1" x14ac:dyDescent="0.25">
      <c r="A169" s="195" t="s">
        <v>2547</v>
      </c>
      <c r="B169" s="196" t="s">
        <v>3395</v>
      </c>
      <c r="C169" s="197" t="s">
        <v>2589</v>
      </c>
      <c r="D169" s="196" t="s">
        <v>2314</v>
      </c>
      <c r="E169" s="202">
        <v>1</v>
      </c>
      <c r="F169" s="199">
        <v>0</v>
      </c>
      <c r="G169" s="228" t="s">
        <v>3396</v>
      </c>
      <c r="H169" s="201" t="s">
        <v>898</v>
      </c>
    </row>
    <row r="170" spans="1:8" ht="39.6" outlineLevel="1" x14ac:dyDescent="0.25">
      <c r="A170" s="195" t="s">
        <v>2549</v>
      </c>
      <c r="B170" s="196" t="s">
        <v>3395</v>
      </c>
      <c r="C170" s="197" t="s">
        <v>2584</v>
      </c>
      <c r="D170" s="196" t="s">
        <v>2314</v>
      </c>
      <c r="E170" s="202">
        <v>1</v>
      </c>
      <c r="F170" s="199">
        <v>0</v>
      </c>
      <c r="G170" s="228" t="s">
        <v>3396</v>
      </c>
      <c r="H170" s="201" t="s">
        <v>879</v>
      </c>
    </row>
    <row r="171" spans="1:8" ht="26.4" outlineLevel="1" x14ac:dyDescent="0.25">
      <c r="A171" s="195" t="s">
        <v>2551</v>
      </c>
      <c r="B171" s="196" t="s">
        <v>3395</v>
      </c>
      <c r="C171" s="197" t="s">
        <v>2582</v>
      </c>
      <c r="D171" s="196" t="s">
        <v>2314</v>
      </c>
      <c r="E171" s="202">
        <v>1</v>
      </c>
      <c r="F171" s="199">
        <v>0</v>
      </c>
      <c r="G171" s="228" t="s">
        <v>3396</v>
      </c>
      <c r="H171" s="201" t="s">
        <v>879</v>
      </c>
    </row>
    <row r="172" spans="1:8" ht="26.4" outlineLevel="1" x14ac:dyDescent="0.25">
      <c r="A172" s="195" t="s">
        <v>2553</v>
      </c>
      <c r="B172" s="196" t="s">
        <v>3395</v>
      </c>
      <c r="C172" s="197" t="s">
        <v>2552</v>
      </c>
      <c r="D172" s="196" t="s">
        <v>2314</v>
      </c>
      <c r="E172" s="202">
        <v>1</v>
      </c>
      <c r="F172" s="199">
        <v>0</v>
      </c>
      <c r="G172" s="228" t="s">
        <v>3396</v>
      </c>
      <c r="H172" s="201" t="s">
        <v>879</v>
      </c>
    </row>
    <row r="173" spans="1:8" ht="26.4" outlineLevel="1" x14ac:dyDescent="0.25">
      <c r="A173" s="195" t="s">
        <v>2554</v>
      </c>
      <c r="B173" s="196" t="s">
        <v>3395</v>
      </c>
      <c r="C173" s="197" t="s">
        <v>2550</v>
      </c>
      <c r="D173" s="196" t="s">
        <v>2314</v>
      </c>
      <c r="E173" s="202">
        <v>1</v>
      </c>
      <c r="F173" s="199">
        <v>0</v>
      </c>
      <c r="G173" s="228" t="s">
        <v>3396</v>
      </c>
      <c r="H173" s="201" t="s">
        <v>898</v>
      </c>
    </row>
    <row r="174" spans="1:8" ht="26.4" outlineLevel="1" x14ac:dyDescent="0.25">
      <c r="A174" s="195" t="s">
        <v>2559</v>
      </c>
      <c r="B174" s="196" t="s">
        <v>3395</v>
      </c>
      <c r="C174" s="197" t="s">
        <v>2548</v>
      </c>
      <c r="D174" s="196" t="s">
        <v>2314</v>
      </c>
      <c r="E174" s="202">
        <v>1</v>
      </c>
      <c r="F174" s="199">
        <v>0</v>
      </c>
      <c r="G174" s="228" t="s">
        <v>3396</v>
      </c>
      <c r="H174" s="201" t="s">
        <v>879</v>
      </c>
    </row>
    <row r="175" spans="1:8" ht="52.8" outlineLevel="1" x14ac:dyDescent="0.25">
      <c r="A175" s="195" t="s">
        <v>2560</v>
      </c>
      <c r="B175" s="196" t="s">
        <v>3395</v>
      </c>
      <c r="C175" s="197" t="s">
        <v>2458</v>
      </c>
      <c r="D175" s="196" t="s">
        <v>2314</v>
      </c>
      <c r="E175" s="202">
        <v>1</v>
      </c>
      <c r="F175" s="199">
        <v>0</v>
      </c>
      <c r="G175" s="228" t="s">
        <v>3396</v>
      </c>
      <c r="H175" s="201" t="s">
        <v>879</v>
      </c>
    </row>
    <row r="176" spans="1:8" ht="26.4" outlineLevel="1" x14ac:dyDescent="0.25">
      <c r="A176" s="195" t="s">
        <v>2565</v>
      </c>
      <c r="B176" s="196" t="s">
        <v>3395</v>
      </c>
      <c r="C176" s="197" t="s">
        <v>2525</v>
      </c>
      <c r="D176" s="196" t="s">
        <v>2314</v>
      </c>
      <c r="E176" s="202">
        <v>1</v>
      </c>
      <c r="F176" s="199">
        <v>0</v>
      </c>
      <c r="G176" s="228" t="s">
        <v>3396</v>
      </c>
      <c r="H176" s="201" t="s">
        <v>879</v>
      </c>
    </row>
    <row r="177" spans="1:8" ht="39.6" outlineLevel="1" x14ac:dyDescent="0.25">
      <c r="A177" s="195" t="s">
        <v>2566</v>
      </c>
      <c r="B177" s="196" t="s">
        <v>3395</v>
      </c>
      <c r="C177" s="197" t="s">
        <v>2524</v>
      </c>
      <c r="D177" s="196" t="s">
        <v>2314</v>
      </c>
      <c r="E177" s="202">
        <v>1</v>
      </c>
      <c r="F177" s="199">
        <v>0</v>
      </c>
      <c r="G177" s="228" t="s">
        <v>3396</v>
      </c>
      <c r="H177" s="201" t="s">
        <v>879</v>
      </c>
    </row>
    <row r="178" spans="1:8" ht="39.6" outlineLevel="1" x14ac:dyDescent="0.25">
      <c r="A178" s="195" t="s">
        <v>2567</v>
      </c>
      <c r="B178" s="196" t="s">
        <v>3395</v>
      </c>
      <c r="C178" s="197" t="s">
        <v>2514</v>
      </c>
      <c r="D178" s="196" t="s">
        <v>2314</v>
      </c>
      <c r="E178" s="202">
        <v>1</v>
      </c>
      <c r="F178" s="199">
        <v>0</v>
      </c>
      <c r="G178" s="228" t="s">
        <v>3396</v>
      </c>
      <c r="H178" s="201" t="s">
        <v>879</v>
      </c>
    </row>
    <row r="179" spans="1:8" ht="26.4" outlineLevel="1" x14ac:dyDescent="0.25">
      <c r="A179" s="195" t="s">
        <v>2572</v>
      </c>
      <c r="B179" s="196" t="s">
        <v>3395</v>
      </c>
      <c r="C179" s="197" t="s">
        <v>2487</v>
      </c>
      <c r="D179" s="196" t="s">
        <v>2314</v>
      </c>
      <c r="E179" s="202">
        <v>1</v>
      </c>
      <c r="F179" s="199">
        <v>0</v>
      </c>
      <c r="G179" s="228" t="s">
        <v>3396</v>
      </c>
      <c r="H179" s="201" t="s">
        <v>879</v>
      </c>
    </row>
    <row r="180" spans="1:8" ht="39.6" outlineLevel="1" x14ac:dyDescent="0.25">
      <c r="A180" s="195" t="s">
        <v>2573</v>
      </c>
      <c r="B180" s="196" t="s">
        <v>3395</v>
      </c>
      <c r="C180" s="197" t="s">
        <v>2486</v>
      </c>
      <c r="D180" s="196" t="s">
        <v>2314</v>
      </c>
      <c r="E180" s="202">
        <v>1</v>
      </c>
      <c r="F180" s="199">
        <v>0</v>
      </c>
      <c r="G180" s="228" t="s">
        <v>3396</v>
      </c>
      <c r="H180" s="201" t="s">
        <v>879</v>
      </c>
    </row>
    <row r="181" spans="1:8" ht="26.4" outlineLevel="1" x14ac:dyDescent="0.25">
      <c r="A181" s="195" t="s">
        <v>2575</v>
      </c>
      <c r="B181" s="196" t="s">
        <v>3395</v>
      </c>
      <c r="C181" s="197" t="s">
        <v>2485</v>
      </c>
      <c r="D181" s="196" t="s">
        <v>2314</v>
      </c>
      <c r="E181" s="202">
        <v>1</v>
      </c>
      <c r="F181" s="199">
        <v>0</v>
      </c>
      <c r="G181" s="228" t="s">
        <v>3396</v>
      </c>
      <c r="H181" s="201" t="s">
        <v>879</v>
      </c>
    </row>
    <row r="182" spans="1:8" ht="26.4" outlineLevel="1" x14ac:dyDescent="0.25">
      <c r="A182" s="195" t="s">
        <v>2581</v>
      </c>
      <c r="B182" s="196" t="s">
        <v>3395</v>
      </c>
      <c r="C182" s="197" t="s">
        <v>2415</v>
      </c>
      <c r="D182" s="196" t="s">
        <v>2314</v>
      </c>
      <c r="E182" s="202">
        <v>2</v>
      </c>
      <c r="F182" s="199">
        <v>0</v>
      </c>
      <c r="G182" s="228" t="s">
        <v>3396</v>
      </c>
      <c r="H182" s="201" t="s">
        <v>879</v>
      </c>
    </row>
    <row r="183" spans="1:8" ht="26.4" outlineLevel="1" x14ac:dyDescent="0.25">
      <c r="A183" s="195" t="s">
        <v>2583</v>
      </c>
      <c r="B183" s="196" t="s">
        <v>3395</v>
      </c>
      <c r="C183" s="197" t="s">
        <v>2478</v>
      </c>
      <c r="D183" s="196" t="s">
        <v>2314</v>
      </c>
      <c r="E183" s="202">
        <v>1</v>
      </c>
      <c r="F183" s="199">
        <v>0</v>
      </c>
      <c r="G183" s="228" t="s">
        <v>3396</v>
      </c>
      <c r="H183" s="201" t="s">
        <v>879</v>
      </c>
    </row>
    <row r="184" spans="1:8" ht="26.4" outlineLevel="1" x14ac:dyDescent="0.25">
      <c r="A184" s="195" t="s">
        <v>2585</v>
      </c>
      <c r="B184" s="196" t="s">
        <v>3395</v>
      </c>
      <c r="C184" s="197" t="s">
        <v>2477</v>
      </c>
      <c r="D184" s="196" t="s">
        <v>2314</v>
      </c>
      <c r="E184" s="202">
        <v>1</v>
      </c>
      <c r="F184" s="199">
        <v>0</v>
      </c>
      <c r="G184" s="228" t="s">
        <v>3396</v>
      </c>
      <c r="H184" s="201" t="s">
        <v>898</v>
      </c>
    </row>
    <row r="185" spans="1:8" ht="26.4" outlineLevel="1" x14ac:dyDescent="0.25">
      <c r="A185" s="195" t="s">
        <v>2587</v>
      </c>
      <c r="B185" s="196" t="s">
        <v>3395</v>
      </c>
      <c r="C185" s="197" t="s">
        <v>2468</v>
      </c>
      <c r="D185" s="196" t="s">
        <v>2314</v>
      </c>
      <c r="E185" s="202">
        <v>1</v>
      </c>
      <c r="F185" s="199">
        <v>0</v>
      </c>
      <c r="G185" s="228" t="s">
        <v>3396</v>
      </c>
      <c r="H185" s="201" t="s">
        <v>879</v>
      </c>
    </row>
    <row r="186" spans="1:8" ht="26.4" outlineLevel="1" x14ac:dyDescent="0.25">
      <c r="A186" s="195" t="s">
        <v>2588</v>
      </c>
      <c r="B186" s="196" t="s">
        <v>3395</v>
      </c>
      <c r="C186" s="197" t="s">
        <v>2421</v>
      </c>
      <c r="D186" s="196" t="s">
        <v>2314</v>
      </c>
      <c r="E186" s="202">
        <v>2</v>
      </c>
      <c r="F186" s="199">
        <v>0</v>
      </c>
      <c r="G186" s="228" t="s">
        <v>3396</v>
      </c>
      <c r="H186" s="201" t="s">
        <v>879</v>
      </c>
    </row>
    <row r="187" spans="1:8" ht="39.6" outlineLevel="1" x14ac:dyDescent="0.25">
      <c r="A187" s="195" t="s">
        <v>2590</v>
      </c>
      <c r="B187" s="196" t="s">
        <v>3395</v>
      </c>
      <c r="C187" s="197" t="s">
        <v>2459</v>
      </c>
      <c r="D187" s="196" t="s">
        <v>2314</v>
      </c>
      <c r="E187" s="202">
        <v>1</v>
      </c>
      <c r="F187" s="199">
        <v>0</v>
      </c>
      <c r="G187" s="228" t="s">
        <v>3396</v>
      </c>
      <c r="H187" s="201" t="s">
        <v>879</v>
      </c>
    </row>
    <row r="188" spans="1:8" ht="26.4" outlineLevel="1" x14ac:dyDescent="0.25">
      <c r="A188" s="195" t="s">
        <v>2592</v>
      </c>
      <c r="B188" s="196" t="s">
        <v>3395</v>
      </c>
      <c r="C188" s="197" t="s">
        <v>2410</v>
      </c>
      <c r="D188" s="196" t="s">
        <v>2314</v>
      </c>
      <c r="E188" s="202">
        <v>1</v>
      </c>
      <c r="F188" s="199">
        <v>0</v>
      </c>
      <c r="G188" s="228" t="s">
        <v>3396</v>
      </c>
      <c r="H188" s="201" t="s">
        <v>879</v>
      </c>
    </row>
    <row r="189" spans="1:8" ht="26.4" outlineLevel="1" x14ac:dyDescent="0.25">
      <c r="A189" s="195" t="s">
        <v>2594</v>
      </c>
      <c r="B189" s="196" t="s">
        <v>3395</v>
      </c>
      <c r="C189" s="197" t="s">
        <v>2448</v>
      </c>
      <c r="D189" s="196" t="s">
        <v>2314</v>
      </c>
      <c r="E189" s="202">
        <v>2</v>
      </c>
      <c r="F189" s="199">
        <v>0</v>
      </c>
      <c r="G189" s="228" t="s">
        <v>3396</v>
      </c>
      <c r="H189" s="201" t="s">
        <v>879</v>
      </c>
    </row>
    <row r="190" spans="1:8" ht="26.4" outlineLevel="1" x14ac:dyDescent="0.25">
      <c r="A190" s="195" t="s">
        <v>2596</v>
      </c>
      <c r="B190" s="196" t="s">
        <v>3395</v>
      </c>
      <c r="C190" s="197" t="s">
        <v>2436</v>
      </c>
      <c r="D190" s="196" t="s">
        <v>2314</v>
      </c>
      <c r="E190" s="202">
        <v>1</v>
      </c>
      <c r="F190" s="199">
        <v>0</v>
      </c>
      <c r="G190" s="228" t="s">
        <v>3396</v>
      </c>
      <c r="H190" s="201" t="s">
        <v>898</v>
      </c>
    </row>
    <row r="191" spans="1:8" ht="39.6" outlineLevel="1" x14ac:dyDescent="0.25">
      <c r="A191" s="195" t="s">
        <v>2598</v>
      </c>
      <c r="B191" s="196" t="s">
        <v>3395</v>
      </c>
      <c r="C191" s="197" t="s">
        <v>2435</v>
      </c>
      <c r="D191" s="196" t="s">
        <v>2314</v>
      </c>
      <c r="E191" s="202">
        <v>1</v>
      </c>
      <c r="F191" s="199">
        <v>0</v>
      </c>
      <c r="G191" s="228" t="s">
        <v>3396</v>
      </c>
      <c r="H191" s="201" t="s">
        <v>879</v>
      </c>
    </row>
    <row r="192" spans="1:8" ht="39.6" outlineLevel="1" x14ac:dyDescent="0.25">
      <c r="A192" s="195" t="s">
        <v>2599</v>
      </c>
      <c r="B192" s="196" t="s">
        <v>3395</v>
      </c>
      <c r="C192" s="197" t="s">
        <v>2422</v>
      </c>
      <c r="D192" s="196" t="s">
        <v>2314</v>
      </c>
      <c r="E192" s="202">
        <v>1</v>
      </c>
      <c r="F192" s="199">
        <v>0</v>
      </c>
      <c r="G192" s="228" t="s">
        <v>3396</v>
      </c>
      <c r="H192" s="201" t="s">
        <v>898</v>
      </c>
    </row>
    <row r="193" spans="1:8" ht="39.6" outlineLevel="1" x14ac:dyDescent="0.25">
      <c r="A193" s="195" t="s">
        <v>2604</v>
      </c>
      <c r="B193" s="196" t="s">
        <v>3395</v>
      </c>
      <c r="C193" s="197" t="s">
        <v>2414</v>
      </c>
      <c r="D193" s="196" t="s">
        <v>2314</v>
      </c>
      <c r="E193" s="202">
        <v>1</v>
      </c>
      <c r="F193" s="199">
        <v>0</v>
      </c>
      <c r="G193" s="228" t="s">
        <v>3396</v>
      </c>
      <c r="H193" s="201" t="s">
        <v>879</v>
      </c>
    </row>
    <row r="194" spans="1:8" ht="26.4" outlineLevel="1" x14ac:dyDescent="0.25">
      <c r="A194" s="195" t="s">
        <v>2605</v>
      </c>
      <c r="B194" s="196" t="s">
        <v>3395</v>
      </c>
      <c r="C194" s="197" t="s">
        <v>2409</v>
      </c>
      <c r="D194" s="196" t="s">
        <v>2314</v>
      </c>
      <c r="E194" s="202">
        <v>2</v>
      </c>
      <c r="F194" s="199">
        <v>0</v>
      </c>
      <c r="G194" s="228" t="s">
        <v>3396</v>
      </c>
      <c r="H194" s="201" t="s">
        <v>879</v>
      </c>
    </row>
    <row r="195" spans="1:8" ht="26.4" outlineLevel="1" x14ac:dyDescent="0.25">
      <c r="A195" s="195" t="s">
        <v>2607</v>
      </c>
      <c r="B195" s="196" t="s">
        <v>3395</v>
      </c>
      <c r="C195" s="197" t="s">
        <v>2405</v>
      </c>
      <c r="D195" s="196" t="s">
        <v>2314</v>
      </c>
      <c r="E195" s="202">
        <v>1</v>
      </c>
      <c r="F195" s="199">
        <v>0</v>
      </c>
      <c r="G195" s="228" t="s">
        <v>3396</v>
      </c>
      <c r="H195" s="201" t="s">
        <v>879</v>
      </c>
    </row>
    <row r="196" spans="1:8" ht="26.4" outlineLevel="1" x14ac:dyDescent="0.25">
      <c r="A196" s="195" t="s">
        <v>2613</v>
      </c>
      <c r="B196" s="196" t="s">
        <v>3395</v>
      </c>
      <c r="C196" s="197" t="s">
        <v>2404</v>
      </c>
      <c r="D196" s="196" t="s">
        <v>2314</v>
      </c>
      <c r="E196" s="202">
        <v>3</v>
      </c>
      <c r="F196" s="199">
        <v>0</v>
      </c>
      <c r="G196" s="228" t="s">
        <v>3396</v>
      </c>
      <c r="H196" s="201" t="s">
        <v>879</v>
      </c>
    </row>
    <row r="197" spans="1:8" ht="26.4" outlineLevel="1" x14ac:dyDescent="0.25">
      <c r="A197" s="195" t="s">
        <v>2615</v>
      </c>
      <c r="B197" s="196" t="s">
        <v>3395</v>
      </c>
      <c r="C197" s="197" t="s">
        <v>2401</v>
      </c>
      <c r="D197" s="196" t="s">
        <v>2314</v>
      </c>
      <c r="E197" s="202">
        <v>2</v>
      </c>
      <c r="F197" s="199">
        <v>0</v>
      </c>
      <c r="G197" s="228" t="s">
        <v>3396</v>
      </c>
      <c r="H197" s="201" t="s">
        <v>879</v>
      </c>
    </row>
    <row r="198" spans="1:8" ht="66" outlineLevel="1" x14ac:dyDescent="0.25">
      <c r="A198" s="195" t="s">
        <v>2620</v>
      </c>
      <c r="B198" s="196" t="s">
        <v>3395</v>
      </c>
      <c r="C198" s="197" t="s">
        <v>2399</v>
      </c>
      <c r="D198" s="196" t="s">
        <v>365</v>
      </c>
      <c r="E198" s="202">
        <v>1</v>
      </c>
      <c r="F198" s="199">
        <v>0</v>
      </c>
      <c r="G198" s="228" t="s">
        <v>3396</v>
      </c>
      <c r="H198" s="201" t="s">
        <v>879</v>
      </c>
    </row>
    <row r="199" spans="1:8" ht="66" outlineLevel="1" x14ac:dyDescent="0.25">
      <c r="A199" s="195" t="s">
        <v>2621</v>
      </c>
      <c r="B199" s="196" t="s">
        <v>3395</v>
      </c>
      <c r="C199" s="197" t="s">
        <v>2398</v>
      </c>
      <c r="D199" s="196" t="s">
        <v>365</v>
      </c>
      <c r="E199" s="202">
        <v>1</v>
      </c>
      <c r="F199" s="199">
        <v>0</v>
      </c>
      <c r="G199" s="228" t="s">
        <v>3396</v>
      </c>
      <c r="H199" s="201" t="s">
        <v>879</v>
      </c>
    </row>
    <row r="200" spans="1:8" ht="26.4" outlineLevel="1" x14ac:dyDescent="0.25">
      <c r="A200" s="195" t="s">
        <v>2623</v>
      </c>
      <c r="B200" s="196" t="s">
        <v>3398</v>
      </c>
      <c r="C200" s="197" t="s">
        <v>2838</v>
      </c>
      <c r="D200" s="196" t="s">
        <v>157</v>
      </c>
      <c r="E200" s="202">
        <v>1</v>
      </c>
      <c r="F200" s="199">
        <v>0</v>
      </c>
      <c r="G200" s="228" t="s">
        <v>3396</v>
      </c>
      <c r="H200" s="201" t="s">
        <v>879</v>
      </c>
    </row>
    <row r="201" spans="1:8" ht="36.6" outlineLevel="1" x14ac:dyDescent="0.25">
      <c r="A201" s="195" t="s">
        <v>2624</v>
      </c>
      <c r="B201" s="196" t="s">
        <v>3399</v>
      </c>
      <c r="C201" s="197" t="s">
        <v>3362</v>
      </c>
      <c r="D201" s="196" t="s">
        <v>157</v>
      </c>
      <c r="E201" s="202">
        <v>5</v>
      </c>
      <c r="F201" s="199">
        <v>0</v>
      </c>
      <c r="G201" s="228" t="s">
        <v>3396</v>
      </c>
      <c r="H201" s="201" t="s">
        <v>886</v>
      </c>
    </row>
    <row r="202" spans="1:8" ht="36.6" outlineLevel="1" x14ac:dyDescent="0.25">
      <c r="A202" s="195" t="s">
        <v>2629</v>
      </c>
      <c r="B202" s="196" t="s">
        <v>3400</v>
      </c>
      <c r="C202" s="197" t="s">
        <v>3359</v>
      </c>
      <c r="D202" s="196" t="s">
        <v>157</v>
      </c>
      <c r="E202" s="202">
        <v>29</v>
      </c>
      <c r="F202" s="199">
        <v>0</v>
      </c>
      <c r="G202" s="228" t="s">
        <v>3396</v>
      </c>
      <c r="H202" s="201" t="s">
        <v>879</v>
      </c>
    </row>
    <row r="203" spans="1:8" ht="36.6" outlineLevel="1" x14ac:dyDescent="0.25">
      <c r="A203" s="195" t="s">
        <v>2631</v>
      </c>
      <c r="B203" s="196" t="s">
        <v>3401</v>
      </c>
      <c r="C203" s="197" t="s">
        <v>3365</v>
      </c>
      <c r="D203" s="196" t="s">
        <v>157</v>
      </c>
      <c r="E203" s="202">
        <v>1</v>
      </c>
      <c r="F203" s="199">
        <v>0</v>
      </c>
      <c r="G203" s="228" t="s">
        <v>3396</v>
      </c>
      <c r="H203" s="201" t="s">
        <v>886</v>
      </c>
    </row>
    <row r="204" spans="1:8" x14ac:dyDescent="0.25">
      <c r="A204" s="203"/>
      <c r="B204" s="204"/>
      <c r="C204" s="205" t="s">
        <v>1617</v>
      </c>
      <c r="D204" s="206" t="s">
        <v>137</v>
      </c>
      <c r="E204" s="207"/>
      <c r="F204" s="207"/>
      <c r="G204" s="229" t="s">
        <v>94</v>
      </c>
      <c r="H204" s="209"/>
    </row>
    <row r="205" spans="1:8" outlineLevel="1" x14ac:dyDescent="0.25">
      <c r="A205" s="210"/>
      <c r="B205" s="211"/>
      <c r="C205" s="212"/>
      <c r="D205" s="213"/>
      <c r="E205" s="214"/>
      <c r="F205" s="214"/>
      <c r="G205" s="214"/>
      <c r="H205" s="215"/>
    </row>
    <row r="206" spans="1:8" x14ac:dyDescent="0.25">
      <c r="A206" s="203"/>
      <c r="B206" s="204"/>
      <c r="C206" s="205" t="s">
        <v>957</v>
      </c>
      <c r="D206" s="206" t="s">
        <v>137</v>
      </c>
      <c r="E206" s="207"/>
      <c r="F206" s="207"/>
      <c r="G206" s="216">
        <v>12946037.68</v>
      </c>
      <c r="H206" s="209"/>
    </row>
  </sheetData>
  <mergeCells count="13">
    <mergeCell ref="G9:G10"/>
    <mergeCell ref="H9:H10"/>
    <mergeCell ref="A12:E12"/>
    <mergeCell ref="A13:H13"/>
    <mergeCell ref="A44:H44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59" right="0.59" top="0.79" bottom="0.79" header="0.51" footer="0.51"/>
  <pageSetup paperSize="9" scale="97" fitToHeight="10000" orientation="landscape" horizontalDpi="300" verticalDpi="300" r:id="rId1"/>
  <headerFooter>
    <oddHeader>&amp;L&amp;"Times New Roman,Обычный"Программный комплекс АВС (редакция 2025.6)&amp;C&amp;"Times New Roman,Обычный"&amp;P&amp;R&amp;"Times New Roman,Обычный"320</oddHeader>
    <oddFooter>&amp;C&amp;"Times New Roman,Обычный"Страниц -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E0BD-5DBA-47AB-9470-668FB0431A6D}">
  <sheetPr>
    <pageSetUpPr fitToPage="1"/>
  </sheetPr>
  <dimension ref="A1:B479"/>
  <sheetViews>
    <sheetView showGridLines="0" workbookViewId="0"/>
  </sheetViews>
  <sheetFormatPr defaultRowHeight="13.2" x14ac:dyDescent="0.25"/>
  <cols>
    <col min="1" max="1" width="6.6640625" style="169" customWidth="1"/>
    <col min="2" max="2" width="155.6640625" style="169" customWidth="1"/>
    <col min="3" max="256" width="8.88671875" style="169"/>
    <col min="257" max="257" width="6.6640625" style="169" customWidth="1"/>
    <col min="258" max="258" width="155.6640625" style="169" customWidth="1"/>
    <col min="259" max="512" width="8.88671875" style="169"/>
    <col min="513" max="513" width="6.6640625" style="169" customWidth="1"/>
    <col min="514" max="514" width="155.6640625" style="169" customWidth="1"/>
    <col min="515" max="768" width="8.88671875" style="169"/>
    <col min="769" max="769" width="6.6640625" style="169" customWidth="1"/>
    <col min="770" max="770" width="155.6640625" style="169" customWidth="1"/>
    <col min="771" max="1024" width="8.88671875" style="169"/>
    <col min="1025" max="1025" width="6.6640625" style="169" customWidth="1"/>
    <col min="1026" max="1026" width="155.6640625" style="169" customWidth="1"/>
    <col min="1027" max="1280" width="8.88671875" style="169"/>
    <col min="1281" max="1281" width="6.6640625" style="169" customWidth="1"/>
    <col min="1282" max="1282" width="155.6640625" style="169" customWidth="1"/>
    <col min="1283" max="1536" width="8.88671875" style="169"/>
    <col min="1537" max="1537" width="6.6640625" style="169" customWidth="1"/>
    <col min="1538" max="1538" width="155.6640625" style="169" customWidth="1"/>
    <col min="1539" max="1792" width="8.88671875" style="169"/>
    <col min="1793" max="1793" width="6.6640625" style="169" customWidth="1"/>
    <col min="1794" max="1794" width="155.6640625" style="169" customWidth="1"/>
    <col min="1795" max="2048" width="8.88671875" style="169"/>
    <col min="2049" max="2049" width="6.6640625" style="169" customWidth="1"/>
    <col min="2050" max="2050" width="155.6640625" style="169" customWidth="1"/>
    <col min="2051" max="2304" width="8.88671875" style="169"/>
    <col min="2305" max="2305" width="6.6640625" style="169" customWidth="1"/>
    <col min="2306" max="2306" width="155.6640625" style="169" customWidth="1"/>
    <col min="2307" max="2560" width="8.88671875" style="169"/>
    <col min="2561" max="2561" width="6.6640625" style="169" customWidth="1"/>
    <col min="2562" max="2562" width="155.6640625" style="169" customWidth="1"/>
    <col min="2563" max="2816" width="8.88671875" style="169"/>
    <col min="2817" max="2817" width="6.6640625" style="169" customWidth="1"/>
    <col min="2818" max="2818" width="155.6640625" style="169" customWidth="1"/>
    <col min="2819" max="3072" width="8.88671875" style="169"/>
    <col min="3073" max="3073" width="6.6640625" style="169" customWidth="1"/>
    <col min="3074" max="3074" width="155.6640625" style="169" customWidth="1"/>
    <col min="3075" max="3328" width="8.88671875" style="169"/>
    <col min="3329" max="3329" width="6.6640625" style="169" customWidth="1"/>
    <col min="3330" max="3330" width="155.6640625" style="169" customWidth="1"/>
    <col min="3331" max="3584" width="8.88671875" style="169"/>
    <col min="3585" max="3585" width="6.6640625" style="169" customWidth="1"/>
    <col min="3586" max="3586" width="155.6640625" style="169" customWidth="1"/>
    <col min="3587" max="3840" width="8.88671875" style="169"/>
    <col min="3841" max="3841" width="6.6640625" style="169" customWidth="1"/>
    <col min="3842" max="3842" width="155.6640625" style="169" customWidth="1"/>
    <col min="3843" max="4096" width="8.88671875" style="169"/>
    <col min="4097" max="4097" width="6.6640625" style="169" customWidth="1"/>
    <col min="4098" max="4098" width="155.6640625" style="169" customWidth="1"/>
    <col min="4099" max="4352" width="8.88671875" style="169"/>
    <col min="4353" max="4353" width="6.6640625" style="169" customWidth="1"/>
    <col min="4354" max="4354" width="155.6640625" style="169" customWidth="1"/>
    <col min="4355" max="4608" width="8.88671875" style="169"/>
    <col min="4609" max="4609" width="6.6640625" style="169" customWidth="1"/>
    <col min="4610" max="4610" width="155.6640625" style="169" customWidth="1"/>
    <col min="4611" max="4864" width="8.88671875" style="169"/>
    <col min="4865" max="4865" width="6.6640625" style="169" customWidth="1"/>
    <col min="4866" max="4866" width="155.6640625" style="169" customWidth="1"/>
    <col min="4867" max="5120" width="8.88671875" style="169"/>
    <col min="5121" max="5121" width="6.6640625" style="169" customWidth="1"/>
    <col min="5122" max="5122" width="155.6640625" style="169" customWidth="1"/>
    <col min="5123" max="5376" width="8.88671875" style="169"/>
    <col min="5377" max="5377" width="6.6640625" style="169" customWidth="1"/>
    <col min="5378" max="5378" width="155.6640625" style="169" customWidth="1"/>
    <col min="5379" max="5632" width="8.88671875" style="169"/>
    <col min="5633" max="5633" width="6.6640625" style="169" customWidth="1"/>
    <col min="5634" max="5634" width="155.6640625" style="169" customWidth="1"/>
    <col min="5635" max="5888" width="8.88671875" style="169"/>
    <col min="5889" max="5889" width="6.6640625" style="169" customWidth="1"/>
    <col min="5890" max="5890" width="155.6640625" style="169" customWidth="1"/>
    <col min="5891" max="6144" width="8.88671875" style="169"/>
    <col min="6145" max="6145" width="6.6640625" style="169" customWidth="1"/>
    <col min="6146" max="6146" width="155.6640625" style="169" customWidth="1"/>
    <col min="6147" max="6400" width="8.88671875" style="169"/>
    <col min="6401" max="6401" width="6.6640625" style="169" customWidth="1"/>
    <col min="6402" max="6402" width="155.6640625" style="169" customWidth="1"/>
    <col min="6403" max="6656" width="8.88671875" style="169"/>
    <col min="6657" max="6657" width="6.6640625" style="169" customWidth="1"/>
    <col min="6658" max="6658" width="155.6640625" style="169" customWidth="1"/>
    <col min="6659" max="6912" width="8.88671875" style="169"/>
    <col min="6913" max="6913" width="6.6640625" style="169" customWidth="1"/>
    <col min="6914" max="6914" width="155.6640625" style="169" customWidth="1"/>
    <col min="6915" max="7168" width="8.88671875" style="169"/>
    <col min="7169" max="7169" width="6.6640625" style="169" customWidth="1"/>
    <col min="7170" max="7170" width="155.6640625" style="169" customWidth="1"/>
    <col min="7171" max="7424" width="8.88671875" style="169"/>
    <col min="7425" max="7425" width="6.6640625" style="169" customWidth="1"/>
    <col min="7426" max="7426" width="155.6640625" style="169" customWidth="1"/>
    <col min="7427" max="7680" width="8.88671875" style="169"/>
    <col min="7681" max="7681" width="6.6640625" style="169" customWidth="1"/>
    <col min="7682" max="7682" width="155.6640625" style="169" customWidth="1"/>
    <col min="7683" max="7936" width="8.88671875" style="169"/>
    <col min="7937" max="7937" width="6.6640625" style="169" customWidth="1"/>
    <col min="7938" max="7938" width="155.6640625" style="169" customWidth="1"/>
    <col min="7939" max="8192" width="8.88671875" style="169"/>
    <col min="8193" max="8193" width="6.6640625" style="169" customWidth="1"/>
    <col min="8194" max="8194" width="155.6640625" style="169" customWidth="1"/>
    <col min="8195" max="8448" width="8.88671875" style="169"/>
    <col min="8449" max="8449" width="6.6640625" style="169" customWidth="1"/>
    <col min="8450" max="8450" width="155.6640625" style="169" customWidth="1"/>
    <col min="8451" max="8704" width="8.88671875" style="169"/>
    <col min="8705" max="8705" width="6.6640625" style="169" customWidth="1"/>
    <col min="8706" max="8706" width="155.6640625" style="169" customWidth="1"/>
    <col min="8707" max="8960" width="8.88671875" style="169"/>
    <col min="8961" max="8961" width="6.6640625" style="169" customWidth="1"/>
    <col min="8962" max="8962" width="155.6640625" style="169" customWidth="1"/>
    <col min="8963" max="9216" width="8.88671875" style="169"/>
    <col min="9217" max="9217" width="6.6640625" style="169" customWidth="1"/>
    <col min="9218" max="9218" width="155.6640625" style="169" customWidth="1"/>
    <col min="9219" max="9472" width="8.88671875" style="169"/>
    <col min="9473" max="9473" width="6.6640625" style="169" customWidth="1"/>
    <col min="9474" max="9474" width="155.6640625" style="169" customWidth="1"/>
    <col min="9475" max="9728" width="8.88671875" style="169"/>
    <col min="9729" max="9729" width="6.6640625" style="169" customWidth="1"/>
    <col min="9730" max="9730" width="155.6640625" style="169" customWidth="1"/>
    <col min="9731" max="9984" width="8.88671875" style="169"/>
    <col min="9985" max="9985" width="6.6640625" style="169" customWidth="1"/>
    <col min="9986" max="9986" width="155.6640625" style="169" customWidth="1"/>
    <col min="9987" max="10240" width="8.88671875" style="169"/>
    <col min="10241" max="10241" width="6.6640625" style="169" customWidth="1"/>
    <col min="10242" max="10242" width="155.6640625" style="169" customWidth="1"/>
    <col min="10243" max="10496" width="8.88671875" style="169"/>
    <col min="10497" max="10497" width="6.6640625" style="169" customWidth="1"/>
    <col min="10498" max="10498" width="155.6640625" style="169" customWidth="1"/>
    <col min="10499" max="10752" width="8.88671875" style="169"/>
    <col min="10753" max="10753" width="6.6640625" style="169" customWidth="1"/>
    <col min="10754" max="10754" width="155.6640625" style="169" customWidth="1"/>
    <col min="10755" max="11008" width="8.88671875" style="169"/>
    <col min="11009" max="11009" width="6.6640625" style="169" customWidth="1"/>
    <col min="11010" max="11010" width="155.6640625" style="169" customWidth="1"/>
    <col min="11011" max="11264" width="8.88671875" style="169"/>
    <col min="11265" max="11265" width="6.6640625" style="169" customWidth="1"/>
    <col min="11266" max="11266" width="155.6640625" style="169" customWidth="1"/>
    <col min="11267" max="11520" width="8.88671875" style="169"/>
    <col min="11521" max="11521" width="6.6640625" style="169" customWidth="1"/>
    <col min="11522" max="11522" width="155.6640625" style="169" customWidth="1"/>
    <col min="11523" max="11776" width="8.88671875" style="169"/>
    <col min="11777" max="11777" width="6.6640625" style="169" customWidth="1"/>
    <col min="11778" max="11778" width="155.6640625" style="169" customWidth="1"/>
    <col min="11779" max="12032" width="8.88671875" style="169"/>
    <col min="12033" max="12033" width="6.6640625" style="169" customWidth="1"/>
    <col min="12034" max="12034" width="155.6640625" style="169" customWidth="1"/>
    <col min="12035" max="12288" width="8.88671875" style="169"/>
    <col min="12289" max="12289" width="6.6640625" style="169" customWidth="1"/>
    <col min="12290" max="12290" width="155.6640625" style="169" customWidth="1"/>
    <col min="12291" max="12544" width="8.88671875" style="169"/>
    <col min="12545" max="12545" width="6.6640625" style="169" customWidth="1"/>
    <col min="12546" max="12546" width="155.6640625" style="169" customWidth="1"/>
    <col min="12547" max="12800" width="8.88671875" style="169"/>
    <col min="12801" max="12801" width="6.6640625" style="169" customWidth="1"/>
    <col min="12802" max="12802" width="155.6640625" style="169" customWidth="1"/>
    <col min="12803" max="13056" width="8.88671875" style="169"/>
    <col min="13057" max="13057" width="6.6640625" style="169" customWidth="1"/>
    <col min="13058" max="13058" width="155.6640625" style="169" customWidth="1"/>
    <col min="13059" max="13312" width="8.88671875" style="169"/>
    <col min="13313" max="13313" width="6.6640625" style="169" customWidth="1"/>
    <col min="13314" max="13314" width="155.6640625" style="169" customWidth="1"/>
    <col min="13315" max="13568" width="8.88671875" style="169"/>
    <col min="13569" max="13569" width="6.6640625" style="169" customWidth="1"/>
    <col min="13570" max="13570" width="155.6640625" style="169" customWidth="1"/>
    <col min="13571" max="13824" width="8.88671875" style="169"/>
    <col min="13825" max="13825" width="6.6640625" style="169" customWidth="1"/>
    <col min="13826" max="13826" width="155.6640625" style="169" customWidth="1"/>
    <col min="13827" max="14080" width="8.88671875" style="169"/>
    <col min="14081" max="14081" width="6.6640625" style="169" customWidth="1"/>
    <col min="14082" max="14082" width="155.6640625" style="169" customWidth="1"/>
    <col min="14083" max="14336" width="8.88671875" style="169"/>
    <col min="14337" max="14337" width="6.6640625" style="169" customWidth="1"/>
    <col min="14338" max="14338" width="155.6640625" style="169" customWidth="1"/>
    <col min="14339" max="14592" width="8.88671875" style="169"/>
    <col min="14593" max="14593" width="6.6640625" style="169" customWidth="1"/>
    <col min="14594" max="14594" width="155.6640625" style="169" customWidth="1"/>
    <col min="14595" max="14848" width="8.88671875" style="169"/>
    <col min="14849" max="14849" width="6.6640625" style="169" customWidth="1"/>
    <col min="14850" max="14850" width="155.6640625" style="169" customWidth="1"/>
    <col min="14851" max="15104" width="8.88671875" style="169"/>
    <col min="15105" max="15105" width="6.6640625" style="169" customWidth="1"/>
    <col min="15106" max="15106" width="155.6640625" style="169" customWidth="1"/>
    <col min="15107" max="15360" width="8.88671875" style="169"/>
    <col min="15361" max="15361" width="6.6640625" style="169" customWidth="1"/>
    <col min="15362" max="15362" width="155.6640625" style="169" customWidth="1"/>
    <col min="15363" max="15616" width="8.88671875" style="169"/>
    <col min="15617" max="15617" width="6.6640625" style="169" customWidth="1"/>
    <col min="15618" max="15618" width="155.6640625" style="169" customWidth="1"/>
    <col min="15619" max="15872" width="8.88671875" style="169"/>
    <col min="15873" max="15873" width="6.6640625" style="169" customWidth="1"/>
    <col min="15874" max="15874" width="155.6640625" style="169" customWidth="1"/>
    <col min="15875" max="16128" width="8.88671875" style="169"/>
    <col min="16129" max="16129" width="6.6640625" style="169" customWidth="1"/>
    <col min="16130" max="16130" width="155.6640625" style="169" customWidth="1"/>
    <col min="16131" max="16384" width="8.88671875" style="169"/>
  </cols>
  <sheetData>
    <row r="1" spans="1:2" s="178" customFormat="1" ht="15.6" x14ac:dyDescent="0.2">
      <c r="B1" s="217" t="s">
        <v>3402</v>
      </c>
    </row>
    <row r="2" spans="1:2" x14ac:dyDescent="0.25">
      <c r="A2" s="218" t="s">
        <v>959</v>
      </c>
      <c r="B2" s="219" t="s">
        <v>960</v>
      </c>
    </row>
    <row r="3" spans="1:2" x14ac:dyDescent="0.25">
      <c r="A3" s="220"/>
      <c r="B3" s="221"/>
    </row>
    <row r="4" spans="1:2" ht="13.8" x14ac:dyDescent="0.25">
      <c r="A4" s="222" t="s">
        <v>13</v>
      </c>
      <c r="B4" s="223" t="s">
        <v>3403</v>
      </c>
    </row>
    <row r="5" spans="1:2" ht="55.2" x14ac:dyDescent="0.25">
      <c r="A5" s="222" t="s">
        <v>17</v>
      </c>
      <c r="B5" s="223" t="s">
        <v>3404</v>
      </c>
    </row>
    <row r="6" spans="1:2" ht="27.6" x14ac:dyDescent="0.25">
      <c r="A6" s="222" t="s">
        <v>23</v>
      </c>
      <c r="B6" s="223" t="s">
        <v>963</v>
      </c>
    </row>
    <row r="7" spans="1:2" ht="13.8" x14ac:dyDescent="0.25">
      <c r="A7" s="222" t="s">
        <v>26</v>
      </c>
      <c r="B7" s="223" t="s">
        <v>3405</v>
      </c>
    </row>
    <row r="8" spans="1:2" ht="13.8" x14ac:dyDescent="0.25">
      <c r="A8" s="222" t="s">
        <v>29</v>
      </c>
      <c r="B8" s="223" t="s">
        <v>3406</v>
      </c>
    </row>
    <row r="9" spans="1:2" ht="13.8" x14ac:dyDescent="0.25">
      <c r="A9" s="222" t="s">
        <v>32</v>
      </c>
      <c r="B9" s="223" t="s">
        <v>3407</v>
      </c>
    </row>
    <row r="10" spans="1:2" ht="27.6" x14ac:dyDescent="0.25">
      <c r="A10" s="222" t="s">
        <v>33</v>
      </c>
      <c r="B10" s="223" t="s">
        <v>3408</v>
      </c>
    </row>
    <row r="11" spans="1:2" ht="13.8" x14ac:dyDescent="0.25">
      <c r="A11" s="222" t="s">
        <v>34</v>
      </c>
      <c r="B11" s="223" t="s">
        <v>3409</v>
      </c>
    </row>
    <row r="12" spans="1:2" ht="13.8" x14ac:dyDescent="0.25">
      <c r="A12" s="222" t="s">
        <v>37</v>
      </c>
      <c r="B12" s="223" t="s">
        <v>3410</v>
      </c>
    </row>
    <row r="13" spans="1:2" ht="13.8" x14ac:dyDescent="0.25">
      <c r="A13" s="222" t="s">
        <v>38</v>
      </c>
      <c r="B13" s="223" t="s">
        <v>3411</v>
      </c>
    </row>
    <row r="14" spans="1:2" ht="41.4" x14ac:dyDescent="0.25">
      <c r="A14" s="222" t="s">
        <v>39</v>
      </c>
      <c r="B14" s="223" t="s">
        <v>3412</v>
      </c>
    </row>
    <row r="15" spans="1:2" ht="13.8" x14ac:dyDescent="0.25">
      <c r="A15" s="222" t="s">
        <v>42</v>
      </c>
      <c r="B15" s="223" t="s">
        <v>3413</v>
      </c>
    </row>
    <row r="16" spans="1:2" ht="13.8" x14ac:dyDescent="0.25">
      <c r="A16" s="222" t="s">
        <v>43</v>
      </c>
      <c r="B16" s="223" t="s">
        <v>3414</v>
      </c>
    </row>
    <row r="17" spans="1:2" ht="13.8" x14ac:dyDescent="0.25">
      <c r="A17" s="222" t="s">
        <v>44</v>
      </c>
      <c r="B17" s="223" t="s">
        <v>3415</v>
      </c>
    </row>
    <row r="18" spans="1:2" ht="13.8" x14ac:dyDescent="0.25">
      <c r="A18" s="222" t="s">
        <v>47</v>
      </c>
      <c r="B18" s="223" t="s">
        <v>3410</v>
      </c>
    </row>
    <row r="19" spans="1:2" ht="13.8" x14ac:dyDescent="0.25">
      <c r="A19" s="222" t="s">
        <v>48</v>
      </c>
      <c r="B19" s="223" t="s">
        <v>3416</v>
      </c>
    </row>
    <row r="20" spans="1:2" ht="13.8" x14ac:dyDescent="0.25">
      <c r="A20" s="222" t="s">
        <v>49</v>
      </c>
      <c r="B20" s="223" t="s">
        <v>3417</v>
      </c>
    </row>
    <row r="21" spans="1:2" ht="41.4" x14ac:dyDescent="0.25">
      <c r="A21" s="222" t="s">
        <v>52</v>
      </c>
      <c r="B21" s="223" t="s">
        <v>3418</v>
      </c>
    </row>
    <row r="22" spans="1:2" ht="41.4" x14ac:dyDescent="0.25">
      <c r="A22" s="222" t="s">
        <v>53</v>
      </c>
      <c r="B22" s="223" t="s">
        <v>3419</v>
      </c>
    </row>
    <row r="23" spans="1:2" ht="13.8" x14ac:dyDescent="0.25">
      <c r="A23" s="222" t="s">
        <v>54</v>
      </c>
      <c r="B23" s="223" t="s">
        <v>3420</v>
      </c>
    </row>
    <row r="24" spans="1:2" ht="41.4" x14ac:dyDescent="0.25">
      <c r="A24" s="222" t="s">
        <v>57</v>
      </c>
      <c r="B24" s="223" t="s">
        <v>3421</v>
      </c>
    </row>
    <row r="25" spans="1:2" ht="13.8" x14ac:dyDescent="0.25">
      <c r="A25" s="222" t="s">
        <v>58</v>
      </c>
      <c r="B25" s="223" t="s">
        <v>3422</v>
      </c>
    </row>
    <row r="26" spans="1:2" ht="27.6" x14ac:dyDescent="0.25">
      <c r="A26" s="222" t="s">
        <v>59</v>
      </c>
      <c r="B26" s="223" t="s">
        <v>3423</v>
      </c>
    </row>
    <row r="27" spans="1:2" ht="41.4" x14ac:dyDescent="0.25">
      <c r="A27" s="222" t="s">
        <v>62</v>
      </c>
      <c r="B27" s="223" t="s">
        <v>3424</v>
      </c>
    </row>
    <row r="28" spans="1:2" ht="13.8" x14ac:dyDescent="0.25">
      <c r="A28" s="222" t="s">
        <v>63</v>
      </c>
      <c r="B28" s="223" t="s">
        <v>3425</v>
      </c>
    </row>
    <row r="29" spans="1:2" ht="41.4" x14ac:dyDescent="0.25">
      <c r="A29" s="222" t="s">
        <v>366</v>
      </c>
      <c r="B29" s="223" t="s">
        <v>3426</v>
      </c>
    </row>
    <row r="30" spans="1:2" ht="13.8" x14ac:dyDescent="0.25">
      <c r="A30" s="222" t="s">
        <v>370</v>
      </c>
      <c r="B30" s="223" t="s">
        <v>3427</v>
      </c>
    </row>
    <row r="31" spans="1:2" ht="13.8" x14ac:dyDescent="0.25">
      <c r="A31" s="222" t="s">
        <v>394</v>
      </c>
      <c r="B31" s="223" t="s">
        <v>3428</v>
      </c>
    </row>
    <row r="32" spans="1:2" ht="13.8" x14ac:dyDescent="0.25">
      <c r="A32" s="222" t="s">
        <v>398</v>
      </c>
      <c r="B32" s="223" t="s">
        <v>3429</v>
      </c>
    </row>
    <row r="33" spans="1:2" ht="13.8" x14ac:dyDescent="0.25">
      <c r="A33" s="222" t="s">
        <v>421</v>
      </c>
      <c r="B33" s="223" t="s">
        <v>3430</v>
      </c>
    </row>
    <row r="34" spans="1:2" ht="13.8" x14ac:dyDescent="0.25">
      <c r="A34" s="222" t="s">
        <v>436</v>
      </c>
      <c r="B34" s="223" t="s">
        <v>3410</v>
      </c>
    </row>
    <row r="35" spans="1:2" ht="13.8" x14ac:dyDescent="0.25">
      <c r="A35" s="222" t="s">
        <v>439</v>
      </c>
      <c r="B35" s="223" t="s">
        <v>3431</v>
      </c>
    </row>
    <row r="36" spans="1:2" ht="13.8" x14ac:dyDescent="0.25">
      <c r="A36" s="222" t="s">
        <v>443</v>
      </c>
      <c r="B36" s="223" t="s">
        <v>3432</v>
      </c>
    </row>
    <row r="37" spans="1:2" ht="41.4" x14ac:dyDescent="0.25">
      <c r="A37" s="222" t="s">
        <v>456</v>
      </c>
      <c r="B37" s="223" t="s">
        <v>3433</v>
      </c>
    </row>
    <row r="38" spans="1:2" ht="13.8" x14ac:dyDescent="0.25">
      <c r="A38" s="222" t="s">
        <v>460</v>
      </c>
      <c r="B38" s="223" t="s">
        <v>3413</v>
      </c>
    </row>
    <row r="39" spans="1:2" ht="13.8" x14ac:dyDescent="0.25">
      <c r="A39" s="222" t="s">
        <v>487</v>
      </c>
      <c r="B39" s="223" t="s">
        <v>3434</v>
      </c>
    </row>
    <row r="40" spans="1:2" ht="13.8" x14ac:dyDescent="0.25">
      <c r="A40" s="222" t="s">
        <v>505</v>
      </c>
      <c r="B40" s="223" t="s">
        <v>3435</v>
      </c>
    </row>
    <row r="41" spans="1:2" ht="13.8" x14ac:dyDescent="0.25">
      <c r="A41" s="222" t="s">
        <v>516</v>
      </c>
      <c r="B41" s="223" t="s">
        <v>3436</v>
      </c>
    </row>
    <row r="42" spans="1:2" ht="13.8" x14ac:dyDescent="0.25">
      <c r="A42" s="222" t="s">
        <v>535</v>
      </c>
      <c r="B42" s="223" t="s">
        <v>3437</v>
      </c>
    </row>
    <row r="43" spans="1:2" ht="27.6" x14ac:dyDescent="0.25">
      <c r="A43" s="222" t="s">
        <v>556</v>
      </c>
      <c r="B43" s="223" t="s">
        <v>3438</v>
      </c>
    </row>
    <row r="44" spans="1:2" ht="27.6" x14ac:dyDescent="0.25">
      <c r="A44" s="222" t="s">
        <v>571</v>
      </c>
      <c r="B44" s="223" t="s">
        <v>3439</v>
      </c>
    </row>
    <row r="45" spans="1:2" ht="13.8" x14ac:dyDescent="0.25">
      <c r="A45" s="222" t="s">
        <v>626</v>
      </c>
      <c r="B45" s="223" t="s">
        <v>3440</v>
      </c>
    </row>
    <row r="46" spans="1:2" ht="27.6" x14ac:dyDescent="0.25">
      <c r="A46" s="222" t="s">
        <v>648</v>
      </c>
      <c r="B46" s="223" t="s">
        <v>3441</v>
      </c>
    </row>
    <row r="47" spans="1:2" ht="27.6" x14ac:dyDescent="0.25">
      <c r="A47" s="222" t="s">
        <v>662</v>
      </c>
      <c r="B47" s="223" t="s">
        <v>3442</v>
      </c>
    </row>
    <row r="48" spans="1:2" ht="13.8" x14ac:dyDescent="0.25">
      <c r="A48" s="222" t="s">
        <v>673</v>
      </c>
      <c r="B48" s="223" t="s">
        <v>3443</v>
      </c>
    </row>
    <row r="49" spans="1:2" ht="13.8" x14ac:dyDescent="0.25">
      <c r="A49" s="222" t="s">
        <v>686</v>
      </c>
      <c r="B49" s="223" t="s">
        <v>3429</v>
      </c>
    </row>
    <row r="50" spans="1:2" ht="13.8" x14ac:dyDescent="0.25">
      <c r="A50" s="222" t="s">
        <v>713</v>
      </c>
      <c r="B50" s="223" t="s">
        <v>3409</v>
      </c>
    </row>
    <row r="51" spans="1:2" ht="13.8" x14ac:dyDescent="0.25">
      <c r="A51" s="222" t="s">
        <v>742</v>
      </c>
      <c r="B51" s="223" t="s">
        <v>3444</v>
      </c>
    </row>
    <row r="52" spans="1:2" ht="13.8" x14ac:dyDescent="0.25">
      <c r="A52" s="222" t="s">
        <v>754</v>
      </c>
      <c r="B52" s="223" t="s">
        <v>3445</v>
      </c>
    </row>
    <row r="53" spans="1:2" ht="13.8" x14ac:dyDescent="0.25">
      <c r="A53" s="222" t="s">
        <v>762</v>
      </c>
      <c r="B53" s="223" t="s">
        <v>3446</v>
      </c>
    </row>
    <row r="54" spans="1:2" ht="13.8" x14ac:dyDescent="0.25">
      <c r="A54" s="222" t="s">
        <v>767</v>
      </c>
      <c r="B54" s="223" t="s">
        <v>3447</v>
      </c>
    </row>
    <row r="55" spans="1:2" ht="41.4" x14ac:dyDescent="0.25">
      <c r="A55" s="222" t="s">
        <v>798</v>
      </c>
      <c r="B55" s="223" t="s">
        <v>3412</v>
      </c>
    </row>
    <row r="56" spans="1:2" ht="13.8" x14ac:dyDescent="0.25">
      <c r="A56" s="222" t="s">
        <v>811</v>
      </c>
      <c r="B56" s="223" t="s">
        <v>3413</v>
      </c>
    </row>
    <row r="57" spans="1:2" ht="13.8" x14ac:dyDescent="0.25">
      <c r="A57" s="222" t="s">
        <v>823</v>
      </c>
      <c r="B57" s="223" t="s">
        <v>3448</v>
      </c>
    </row>
    <row r="58" spans="1:2" ht="27.6" x14ac:dyDescent="0.25">
      <c r="A58" s="222" t="s">
        <v>826</v>
      </c>
      <c r="B58" s="223" t="s">
        <v>3449</v>
      </c>
    </row>
    <row r="59" spans="1:2" ht="13.8" x14ac:dyDescent="0.25">
      <c r="A59" s="222" t="s">
        <v>850</v>
      </c>
      <c r="B59" s="223" t="s">
        <v>3450</v>
      </c>
    </row>
    <row r="60" spans="1:2" ht="27.6" x14ac:dyDescent="0.25">
      <c r="A60" s="222" t="s">
        <v>853</v>
      </c>
      <c r="B60" s="223" t="s">
        <v>3451</v>
      </c>
    </row>
    <row r="61" spans="1:2" ht="13.8" x14ac:dyDescent="0.25">
      <c r="A61" s="222" t="s">
        <v>942</v>
      </c>
      <c r="B61" s="223" t="s">
        <v>3452</v>
      </c>
    </row>
    <row r="62" spans="1:2" ht="27.6" x14ac:dyDescent="0.25">
      <c r="A62" s="222" t="s">
        <v>944</v>
      </c>
      <c r="B62" s="223" t="s">
        <v>3453</v>
      </c>
    </row>
    <row r="63" spans="1:2" ht="13.8" x14ac:dyDescent="0.25">
      <c r="A63" s="222" t="s">
        <v>946</v>
      </c>
      <c r="B63" s="223" t="s">
        <v>3445</v>
      </c>
    </row>
    <row r="64" spans="1:2" ht="13.8" x14ac:dyDescent="0.25">
      <c r="A64" s="222" t="s">
        <v>948</v>
      </c>
      <c r="B64" s="223" t="s">
        <v>3446</v>
      </c>
    </row>
    <row r="65" spans="1:2" ht="13.8" x14ac:dyDescent="0.25">
      <c r="A65" s="222" t="s">
        <v>950</v>
      </c>
      <c r="B65" s="223" t="s">
        <v>3454</v>
      </c>
    </row>
    <row r="66" spans="1:2" ht="27.6" x14ac:dyDescent="0.25">
      <c r="A66" s="222" t="s">
        <v>952</v>
      </c>
      <c r="B66" s="223" t="s">
        <v>3455</v>
      </c>
    </row>
    <row r="67" spans="1:2" ht="27.6" x14ac:dyDescent="0.25">
      <c r="A67" s="222" t="s">
        <v>954</v>
      </c>
      <c r="B67" s="223" t="s">
        <v>3456</v>
      </c>
    </row>
    <row r="68" spans="1:2" ht="13.8" x14ac:dyDescent="0.25">
      <c r="A68" s="222" t="s">
        <v>1025</v>
      </c>
      <c r="B68" s="223" t="s">
        <v>3457</v>
      </c>
    </row>
    <row r="69" spans="1:2" ht="13.8" x14ac:dyDescent="0.25">
      <c r="A69" s="222" t="s">
        <v>1027</v>
      </c>
      <c r="B69" s="223" t="s">
        <v>3458</v>
      </c>
    </row>
    <row r="70" spans="1:2" ht="13.8" x14ac:dyDescent="0.25">
      <c r="A70" s="222" t="s">
        <v>1029</v>
      </c>
      <c r="B70" s="223" t="s">
        <v>3459</v>
      </c>
    </row>
    <row r="71" spans="1:2" ht="13.8" x14ac:dyDescent="0.25">
      <c r="A71" s="222" t="s">
        <v>1031</v>
      </c>
      <c r="B71" s="223" t="s">
        <v>3460</v>
      </c>
    </row>
    <row r="72" spans="1:2" ht="13.8" x14ac:dyDescent="0.25">
      <c r="A72" s="222" t="s">
        <v>1033</v>
      </c>
      <c r="B72" s="223" t="s">
        <v>3461</v>
      </c>
    </row>
    <row r="73" spans="1:2" ht="41.4" x14ac:dyDescent="0.25">
      <c r="A73" s="222" t="s">
        <v>1035</v>
      </c>
      <c r="B73" s="223" t="s">
        <v>3462</v>
      </c>
    </row>
    <row r="74" spans="1:2" ht="13.8" x14ac:dyDescent="0.25">
      <c r="A74" s="222" t="s">
        <v>1037</v>
      </c>
      <c r="B74" s="223" t="s">
        <v>3429</v>
      </c>
    </row>
    <row r="75" spans="1:2" ht="13.8" x14ac:dyDescent="0.25">
      <c r="A75" s="222" t="s">
        <v>1039</v>
      </c>
      <c r="B75" s="223" t="s">
        <v>3409</v>
      </c>
    </row>
    <row r="76" spans="1:2" ht="13.8" x14ac:dyDescent="0.25">
      <c r="A76" s="222" t="s">
        <v>1041</v>
      </c>
      <c r="B76" s="223" t="s">
        <v>3410</v>
      </c>
    </row>
    <row r="77" spans="1:2" ht="13.8" x14ac:dyDescent="0.25">
      <c r="A77" s="222" t="s">
        <v>1043</v>
      </c>
      <c r="B77" s="223" t="s">
        <v>3445</v>
      </c>
    </row>
    <row r="78" spans="1:2" ht="13.8" x14ac:dyDescent="0.25">
      <c r="A78" s="222" t="s">
        <v>1045</v>
      </c>
      <c r="B78" s="223" t="s">
        <v>3446</v>
      </c>
    </row>
    <row r="79" spans="1:2" ht="13.8" x14ac:dyDescent="0.25">
      <c r="A79" s="222" t="s">
        <v>1047</v>
      </c>
      <c r="B79" s="223" t="s">
        <v>3463</v>
      </c>
    </row>
    <row r="80" spans="1:2" ht="27.6" x14ac:dyDescent="0.25">
      <c r="A80" s="222" t="s">
        <v>1049</v>
      </c>
      <c r="B80" s="223" t="s">
        <v>3464</v>
      </c>
    </row>
    <row r="81" spans="1:2" ht="27.6" x14ac:dyDescent="0.25">
      <c r="A81" s="222" t="s">
        <v>1051</v>
      </c>
      <c r="B81" s="223" t="s">
        <v>3465</v>
      </c>
    </row>
    <row r="82" spans="1:2" ht="13.8" x14ac:dyDescent="0.25">
      <c r="A82" s="222" t="s">
        <v>1053</v>
      </c>
      <c r="B82" s="223" t="s">
        <v>3447</v>
      </c>
    </row>
    <row r="83" spans="1:2" ht="41.4" x14ac:dyDescent="0.25">
      <c r="A83" s="222" t="s">
        <v>1055</v>
      </c>
      <c r="B83" s="223" t="s">
        <v>3412</v>
      </c>
    </row>
    <row r="84" spans="1:2" ht="13.8" x14ac:dyDescent="0.25">
      <c r="A84" s="222" t="s">
        <v>1057</v>
      </c>
      <c r="B84" s="223" t="s">
        <v>3413</v>
      </c>
    </row>
    <row r="85" spans="1:2" ht="13.8" x14ac:dyDescent="0.25">
      <c r="A85" s="222" t="s">
        <v>1059</v>
      </c>
      <c r="B85" s="223" t="s">
        <v>3448</v>
      </c>
    </row>
    <row r="86" spans="1:2" ht="13.8" x14ac:dyDescent="0.25">
      <c r="A86" s="222" t="s">
        <v>1061</v>
      </c>
      <c r="B86" s="223" t="s">
        <v>3466</v>
      </c>
    </row>
    <row r="87" spans="1:2" ht="27.6" x14ac:dyDescent="0.25">
      <c r="A87" s="222" t="s">
        <v>1500</v>
      </c>
      <c r="B87" s="223" t="s">
        <v>3467</v>
      </c>
    </row>
    <row r="88" spans="1:2" ht="13.8" x14ac:dyDescent="0.25">
      <c r="A88" s="222" t="s">
        <v>1503</v>
      </c>
      <c r="B88" s="223" t="s">
        <v>3468</v>
      </c>
    </row>
    <row r="89" spans="1:2" ht="13.8" x14ac:dyDescent="0.25">
      <c r="A89" s="222" t="s">
        <v>1506</v>
      </c>
      <c r="B89" s="223" t="s">
        <v>3469</v>
      </c>
    </row>
    <row r="90" spans="1:2" ht="27.6" x14ac:dyDescent="0.25">
      <c r="A90" s="222" t="s">
        <v>1509</v>
      </c>
      <c r="B90" s="223" t="s">
        <v>3470</v>
      </c>
    </row>
    <row r="91" spans="1:2" ht="13.8" x14ac:dyDescent="0.25">
      <c r="A91" s="222" t="s">
        <v>1517</v>
      </c>
      <c r="B91" s="223" t="s">
        <v>3445</v>
      </c>
    </row>
    <row r="92" spans="1:2" ht="13.8" x14ac:dyDescent="0.25">
      <c r="A92" s="222" t="s">
        <v>1520</v>
      </c>
      <c r="B92" s="223" t="s">
        <v>3446</v>
      </c>
    </row>
    <row r="93" spans="1:2" ht="27.6" x14ac:dyDescent="0.25">
      <c r="A93" s="222" t="s">
        <v>1524</v>
      </c>
      <c r="B93" s="223" t="s">
        <v>3455</v>
      </c>
    </row>
    <row r="94" spans="1:2" ht="27.6" x14ac:dyDescent="0.25">
      <c r="A94" s="222" t="s">
        <v>1525</v>
      </c>
      <c r="B94" s="223" t="s">
        <v>3456</v>
      </c>
    </row>
    <row r="95" spans="1:2" ht="13.8" x14ac:dyDescent="0.25">
      <c r="A95" s="222" t="s">
        <v>1526</v>
      </c>
      <c r="B95" s="223" t="s">
        <v>3443</v>
      </c>
    </row>
    <row r="96" spans="1:2" ht="13.8" x14ac:dyDescent="0.25">
      <c r="A96" s="222" t="s">
        <v>1699</v>
      </c>
      <c r="B96" s="223" t="s">
        <v>3429</v>
      </c>
    </row>
    <row r="97" spans="1:2" ht="13.8" x14ac:dyDescent="0.25">
      <c r="A97" s="222" t="s">
        <v>1701</v>
      </c>
      <c r="B97" s="223" t="s">
        <v>3409</v>
      </c>
    </row>
    <row r="98" spans="1:2" ht="13.8" x14ac:dyDescent="0.25">
      <c r="A98" s="222" t="s">
        <v>1703</v>
      </c>
      <c r="B98" s="223" t="s">
        <v>3410</v>
      </c>
    </row>
    <row r="99" spans="1:2" ht="13.8" x14ac:dyDescent="0.25">
      <c r="A99" s="222" t="s">
        <v>1705</v>
      </c>
      <c r="B99" s="223" t="s">
        <v>3471</v>
      </c>
    </row>
    <row r="100" spans="1:2" ht="27.6" x14ac:dyDescent="0.25">
      <c r="A100" s="222" t="s">
        <v>1707</v>
      </c>
      <c r="B100" s="223" t="s">
        <v>3472</v>
      </c>
    </row>
    <row r="101" spans="1:2" ht="27.6" x14ac:dyDescent="0.25">
      <c r="A101" s="222" t="s">
        <v>1709</v>
      </c>
      <c r="B101" s="223" t="s">
        <v>3473</v>
      </c>
    </row>
    <row r="102" spans="1:2" ht="27.6" x14ac:dyDescent="0.25">
      <c r="A102" s="222" t="s">
        <v>1711</v>
      </c>
      <c r="B102" s="223" t="s">
        <v>3474</v>
      </c>
    </row>
    <row r="103" spans="1:2" ht="13.8" x14ac:dyDescent="0.25">
      <c r="A103" s="222" t="s">
        <v>1713</v>
      </c>
      <c r="B103" s="223" t="s">
        <v>3475</v>
      </c>
    </row>
    <row r="104" spans="1:2" ht="27.6" x14ac:dyDescent="0.25">
      <c r="A104" s="222" t="s">
        <v>1715</v>
      </c>
      <c r="B104" s="223" t="s">
        <v>3476</v>
      </c>
    </row>
    <row r="105" spans="1:2" ht="13.8" x14ac:dyDescent="0.25">
      <c r="A105" s="222" t="s">
        <v>1717</v>
      </c>
      <c r="B105" s="223" t="s">
        <v>3445</v>
      </c>
    </row>
    <row r="106" spans="1:2" ht="13.8" x14ac:dyDescent="0.25">
      <c r="A106" s="222" t="s">
        <v>1719</v>
      </c>
      <c r="B106" s="223" t="s">
        <v>3446</v>
      </c>
    </row>
    <row r="107" spans="1:2" ht="13.8" x14ac:dyDescent="0.25">
      <c r="A107" s="222" t="s">
        <v>1721</v>
      </c>
      <c r="B107" s="223" t="s">
        <v>3409</v>
      </c>
    </row>
    <row r="108" spans="1:2" ht="13.8" x14ac:dyDescent="0.25">
      <c r="A108" s="222" t="s">
        <v>1723</v>
      </c>
      <c r="B108" s="223" t="s">
        <v>3431</v>
      </c>
    </row>
    <row r="109" spans="1:2" ht="13.8" x14ac:dyDescent="0.25">
      <c r="A109" s="222" t="s">
        <v>1725</v>
      </c>
      <c r="B109" s="223" t="s">
        <v>3429</v>
      </c>
    </row>
    <row r="110" spans="1:2" ht="27.6" x14ac:dyDescent="0.25">
      <c r="A110" s="222" t="s">
        <v>1727</v>
      </c>
      <c r="B110" s="223" t="s">
        <v>3477</v>
      </c>
    </row>
    <row r="111" spans="1:2" ht="13.8" x14ac:dyDescent="0.25">
      <c r="A111" s="222" t="s">
        <v>1729</v>
      </c>
      <c r="B111" s="223" t="s">
        <v>3445</v>
      </c>
    </row>
    <row r="112" spans="1:2" ht="13.8" x14ac:dyDescent="0.25">
      <c r="A112" s="222" t="s">
        <v>1731</v>
      </c>
      <c r="B112" s="223" t="s">
        <v>3446</v>
      </c>
    </row>
    <row r="113" spans="1:2" ht="27.6" x14ac:dyDescent="0.25">
      <c r="A113" s="222" t="s">
        <v>1733</v>
      </c>
      <c r="B113" s="223" t="s">
        <v>3456</v>
      </c>
    </row>
    <row r="114" spans="1:2" ht="13.8" x14ac:dyDescent="0.25">
      <c r="A114" s="222" t="s">
        <v>1735</v>
      </c>
      <c r="B114" s="223" t="s">
        <v>3457</v>
      </c>
    </row>
    <row r="115" spans="1:2" ht="13.8" x14ac:dyDescent="0.25">
      <c r="A115" s="222" t="s">
        <v>1737</v>
      </c>
      <c r="B115" s="223" t="s">
        <v>3478</v>
      </c>
    </row>
    <row r="116" spans="1:2" ht="13.8" x14ac:dyDescent="0.25">
      <c r="A116" s="222" t="s">
        <v>1739</v>
      </c>
      <c r="B116" s="223" t="s">
        <v>3466</v>
      </c>
    </row>
    <row r="117" spans="1:2" ht="27.6" x14ac:dyDescent="0.25">
      <c r="A117" s="222" t="s">
        <v>1741</v>
      </c>
      <c r="B117" s="223" t="s">
        <v>3479</v>
      </c>
    </row>
    <row r="118" spans="1:2" ht="13.8" x14ac:dyDescent="0.25">
      <c r="A118" s="222" t="s">
        <v>1743</v>
      </c>
      <c r="B118" s="223" t="s">
        <v>3480</v>
      </c>
    </row>
    <row r="119" spans="1:2" ht="27.6" x14ac:dyDescent="0.25">
      <c r="A119" s="222" t="s">
        <v>1745</v>
      </c>
      <c r="B119" s="223" t="s">
        <v>3481</v>
      </c>
    </row>
    <row r="120" spans="1:2" ht="13.8" x14ac:dyDescent="0.25">
      <c r="A120" s="222" t="s">
        <v>1747</v>
      </c>
      <c r="B120" s="223" t="s">
        <v>3466</v>
      </c>
    </row>
    <row r="121" spans="1:2" ht="27.6" x14ac:dyDescent="0.25">
      <c r="A121" s="222" t="s">
        <v>1749</v>
      </c>
      <c r="B121" s="223" t="s">
        <v>3482</v>
      </c>
    </row>
    <row r="122" spans="1:2" ht="27.6" x14ac:dyDescent="0.25">
      <c r="A122" s="222" t="s">
        <v>1750</v>
      </c>
      <c r="B122" s="223" t="s">
        <v>3483</v>
      </c>
    </row>
    <row r="123" spans="1:2" ht="13.8" x14ac:dyDescent="0.25">
      <c r="A123" s="222" t="s">
        <v>1752</v>
      </c>
      <c r="B123" s="223" t="s">
        <v>3445</v>
      </c>
    </row>
    <row r="124" spans="1:2" ht="13.8" x14ac:dyDescent="0.25">
      <c r="A124" s="222" t="s">
        <v>1754</v>
      </c>
      <c r="B124" s="223" t="s">
        <v>3446</v>
      </c>
    </row>
    <row r="125" spans="1:2" ht="27.6" x14ac:dyDescent="0.25">
      <c r="A125" s="222" t="s">
        <v>1756</v>
      </c>
      <c r="B125" s="223" t="s">
        <v>3456</v>
      </c>
    </row>
    <row r="126" spans="1:2" ht="27.6" x14ac:dyDescent="0.25">
      <c r="A126" s="222" t="s">
        <v>2297</v>
      </c>
      <c r="B126" s="223" t="s">
        <v>3455</v>
      </c>
    </row>
    <row r="127" spans="1:2" ht="13.8" x14ac:dyDescent="0.25">
      <c r="A127" s="222" t="s">
        <v>2299</v>
      </c>
      <c r="B127" s="223" t="s">
        <v>3457</v>
      </c>
    </row>
    <row r="128" spans="1:2" ht="13.8" x14ac:dyDescent="0.25">
      <c r="A128" s="222" t="s">
        <v>2547</v>
      </c>
      <c r="B128" s="223" t="s">
        <v>3429</v>
      </c>
    </row>
    <row r="129" spans="1:2" ht="13.8" x14ac:dyDescent="0.25">
      <c r="A129" s="222" t="s">
        <v>2549</v>
      </c>
      <c r="B129" s="223" t="s">
        <v>3409</v>
      </c>
    </row>
    <row r="130" spans="1:2" ht="13.8" x14ac:dyDescent="0.25">
      <c r="A130" s="222" t="s">
        <v>2551</v>
      </c>
      <c r="B130" s="223" t="s">
        <v>3410</v>
      </c>
    </row>
    <row r="131" spans="1:2" ht="13.8" x14ac:dyDescent="0.25">
      <c r="A131" s="222" t="s">
        <v>2553</v>
      </c>
      <c r="B131" s="223" t="s">
        <v>3484</v>
      </c>
    </row>
    <row r="132" spans="1:2" ht="13.8" x14ac:dyDescent="0.25">
      <c r="A132" s="222" t="s">
        <v>2554</v>
      </c>
      <c r="B132" s="223" t="s">
        <v>3445</v>
      </c>
    </row>
    <row r="133" spans="1:2" ht="13.8" x14ac:dyDescent="0.25">
      <c r="A133" s="222" t="s">
        <v>2559</v>
      </c>
      <c r="B133" s="223" t="s">
        <v>3485</v>
      </c>
    </row>
    <row r="134" spans="1:2" ht="13.8" x14ac:dyDescent="0.25">
      <c r="A134" s="222" t="s">
        <v>2560</v>
      </c>
      <c r="B134" s="223" t="s">
        <v>3486</v>
      </c>
    </row>
    <row r="135" spans="1:2" ht="13.8" x14ac:dyDescent="0.25">
      <c r="A135" s="222" t="s">
        <v>2565</v>
      </c>
      <c r="B135" s="223" t="s">
        <v>3487</v>
      </c>
    </row>
    <row r="136" spans="1:2" ht="27.6" x14ac:dyDescent="0.25">
      <c r="A136" s="222" t="s">
        <v>2566</v>
      </c>
      <c r="B136" s="223" t="s">
        <v>3488</v>
      </c>
    </row>
    <row r="137" spans="1:2" ht="13.8" x14ac:dyDescent="0.25">
      <c r="A137" s="222" t="s">
        <v>2567</v>
      </c>
      <c r="B137" s="223" t="s">
        <v>3489</v>
      </c>
    </row>
    <row r="138" spans="1:2" ht="27.6" x14ac:dyDescent="0.25">
      <c r="A138" s="222" t="s">
        <v>2572</v>
      </c>
      <c r="B138" s="223" t="s">
        <v>3490</v>
      </c>
    </row>
    <row r="139" spans="1:2" ht="13.8" x14ac:dyDescent="0.25">
      <c r="A139" s="222" t="s">
        <v>2573</v>
      </c>
      <c r="B139" s="223" t="s">
        <v>3429</v>
      </c>
    </row>
    <row r="140" spans="1:2" ht="13.8" x14ac:dyDescent="0.25">
      <c r="A140" s="222" t="s">
        <v>2575</v>
      </c>
      <c r="B140" s="223" t="s">
        <v>3409</v>
      </c>
    </row>
    <row r="141" spans="1:2" ht="13.8" x14ac:dyDescent="0.25">
      <c r="A141" s="222" t="s">
        <v>2581</v>
      </c>
      <c r="B141" s="223" t="s">
        <v>3431</v>
      </c>
    </row>
    <row r="142" spans="1:2" ht="13.8" x14ac:dyDescent="0.25">
      <c r="A142" s="222" t="s">
        <v>2583</v>
      </c>
      <c r="B142" s="223" t="s">
        <v>3411</v>
      </c>
    </row>
    <row r="143" spans="1:2" ht="41.4" x14ac:dyDescent="0.25">
      <c r="A143" s="222" t="s">
        <v>2585</v>
      </c>
      <c r="B143" s="223" t="s">
        <v>3412</v>
      </c>
    </row>
    <row r="144" spans="1:2" ht="13.8" x14ac:dyDescent="0.25">
      <c r="A144" s="222" t="s">
        <v>2587</v>
      </c>
      <c r="B144" s="223" t="s">
        <v>3413</v>
      </c>
    </row>
    <row r="145" spans="1:2" ht="13.8" x14ac:dyDescent="0.25">
      <c r="A145" s="222" t="s">
        <v>2588</v>
      </c>
      <c r="B145" s="223" t="s">
        <v>3409</v>
      </c>
    </row>
    <row r="146" spans="1:2" ht="13.8" x14ac:dyDescent="0.25">
      <c r="A146" s="222" t="s">
        <v>2590</v>
      </c>
      <c r="B146" s="223" t="s">
        <v>3431</v>
      </c>
    </row>
    <row r="147" spans="1:2" ht="13.8" x14ac:dyDescent="0.25">
      <c r="A147" s="222" t="s">
        <v>2592</v>
      </c>
      <c r="B147" s="223" t="s">
        <v>3491</v>
      </c>
    </row>
    <row r="148" spans="1:2" ht="13.8" x14ac:dyDescent="0.25">
      <c r="A148" s="222" t="s">
        <v>2594</v>
      </c>
      <c r="B148" s="223" t="s">
        <v>3459</v>
      </c>
    </row>
    <row r="149" spans="1:2" ht="13.8" x14ac:dyDescent="0.25">
      <c r="A149" s="222" t="s">
        <v>2596</v>
      </c>
      <c r="B149" s="223" t="s">
        <v>3492</v>
      </c>
    </row>
    <row r="150" spans="1:2" ht="27.6" x14ac:dyDescent="0.25">
      <c r="A150" s="222" t="s">
        <v>2598</v>
      </c>
      <c r="B150" s="223" t="s">
        <v>3493</v>
      </c>
    </row>
    <row r="151" spans="1:2" ht="13.8" x14ac:dyDescent="0.25">
      <c r="A151" s="222" t="s">
        <v>2599</v>
      </c>
      <c r="B151" s="223" t="s">
        <v>3494</v>
      </c>
    </row>
    <row r="152" spans="1:2" ht="27.6" x14ac:dyDescent="0.25">
      <c r="A152" s="222" t="s">
        <v>2604</v>
      </c>
      <c r="B152" s="223" t="s">
        <v>3456</v>
      </c>
    </row>
    <row r="153" spans="1:2" ht="27.6" x14ac:dyDescent="0.25">
      <c r="A153" s="222" t="s">
        <v>2605</v>
      </c>
      <c r="B153" s="223" t="s">
        <v>3495</v>
      </c>
    </row>
    <row r="154" spans="1:2" ht="27.6" x14ac:dyDescent="0.25">
      <c r="A154" s="222" t="s">
        <v>2607</v>
      </c>
      <c r="B154" s="223" t="s">
        <v>3496</v>
      </c>
    </row>
    <row r="155" spans="1:2" ht="27.6" x14ac:dyDescent="0.25">
      <c r="A155" s="222" t="s">
        <v>2613</v>
      </c>
      <c r="B155" s="223" t="s">
        <v>3497</v>
      </c>
    </row>
    <row r="156" spans="1:2" ht="13.8" x14ac:dyDescent="0.25">
      <c r="A156" s="222" t="s">
        <v>2615</v>
      </c>
      <c r="B156" s="223" t="s">
        <v>3498</v>
      </c>
    </row>
    <row r="157" spans="1:2" ht="13.8" x14ac:dyDescent="0.25">
      <c r="A157" s="222" t="s">
        <v>2620</v>
      </c>
      <c r="B157" s="223" t="s">
        <v>3499</v>
      </c>
    </row>
    <row r="158" spans="1:2" ht="13.8" x14ac:dyDescent="0.25">
      <c r="A158" s="222" t="s">
        <v>2621</v>
      </c>
      <c r="B158" s="223" t="s">
        <v>3429</v>
      </c>
    </row>
    <row r="159" spans="1:2" ht="13.8" x14ac:dyDescent="0.25">
      <c r="A159" s="222" t="s">
        <v>2623</v>
      </c>
      <c r="B159" s="223" t="s">
        <v>3409</v>
      </c>
    </row>
    <row r="160" spans="1:2" ht="13.8" x14ac:dyDescent="0.25">
      <c r="A160" s="222" t="s">
        <v>2624</v>
      </c>
      <c r="B160" s="223" t="s">
        <v>3431</v>
      </c>
    </row>
    <row r="161" spans="1:2" ht="27.6" x14ac:dyDescent="0.25">
      <c r="A161" s="222" t="s">
        <v>2629</v>
      </c>
      <c r="B161" s="223" t="s">
        <v>3500</v>
      </c>
    </row>
    <row r="162" spans="1:2" ht="13.8" x14ac:dyDescent="0.25">
      <c r="A162" s="222" t="s">
        <v>2631</v>
      </c>
      <c r="B162" s="223" t="s">
        <v>3459</v>
      </c>
    </row>
    <row r="163" spans="1:2" ht="13.8" x14ac:dyDescent="0.25">
      <c r="A163" s="222" t="s">
        <v>2637</v>
      </c>
      <c r="B163" s="223" t="s">
        <v>3501</v>
      </c>
    </row>
    <row r="164" spans="1:2" ht="13.8" x14ac:dyDescent="0.25">
      <c r="A164" s="222" t="s">
        <v>2639</v>
      </c>
      <c r="B164" s="223" t="s">
        <v>3480</v>
      </c>
    </row>
    <row r="165" spans="1:2" ht="27.6" x14ac:dyDescent="0.25">
      <c r="A165" s="222" t="s">
        <v>2641</v>
      </c>
      <c r="B165" s="223" t="s">
        <v>3481</v>
      </c>
    </row>
    <row r="166" spans="1:2" ht="27.6" x14ac:dyDescent="0.25">
      <c r="A166" s="222" t="s">
        <v>2643</v>
      </c>
      <c r="B166" s="223" t="s">
        <v>3502</v>
      </c>
    </row>
    <row r="167" spans="1:2" ht="13.8" x14ac:dyDescent="0.25">
      <c r="A167" s="222" t="s">
        <v>2645</v>
      </c>
      <c r="B167" s="223" t="s">
        <v>3429</v>
      </c>
    </row>
    <row r="168" spans="1:2" ht="13.8" x14ac:dyDescent="0.25">
      <c r="A168" s="222" t="s">
        <v>2647</v>
      </c>
      <c r="B168" s="223" t="s">
        <v>3430</v>
      </c>
    </row>
    <row r="169" spans="1:2" ht="13.8" x14ac:dyDescent="0.25">
      <c r="A169" s="222" t="s">
        <v>2648</v>
      </c>
      <c r="B169" s="223" t="s">
        <v>3503</v>
      </c>
    </row>
    <row r="170" spans="1:2" ht="13.8" x14ac:dyDescent="0.25">
      <c r="A170" s="222" t="s">
        <v>2649</v>
      </c>
      <c r="B170" s="223" t="s">
        <v>3504</v>
      </c>
    </row>
    <row r="171" spans="1:2" ht="13.8" x14ac:dyDescent="0.25">
      <c r="A171" s="222" t="s">
        <v>2651</v>
      </c>
      <c r="B171" s="223" t="s">
        <v>3459</v>
      </c>
    </row>
    <row r="172" spans="1:2" ht="27.6" x14ac:dyDescent="0.25">
      <c r="A172" s="222" t="s">
        <v>2653</v>
      </c>
      <c r="B172" s="223" t="s">
        <v>3505</v>
      </c>
    </row>
    <row r="173" spans="1:2" ht="13.8" x14ac:dyDescent="0.25">
      <c r="A173" s="222" t="s">
        <v>2658</v>
      </c>
      <c r="B173" s="223" t="s">
        <v>3506</v>
      </c>
    </row>
    <row r="174" spans="1:2" ht="27.6" x14ac:dyDescent="0.25">
      <c r="A174" s="222" t="s">
        <v>2660</v>
      </c>
      <c r="B174" s="223" t="s">
        <v>3507</v>
      </c>
    </row>
    <row r="175" spans="1:2" ht="27.6" x14ac:dyDescent="0.25">
      <c r="A175" s="222" t="s">
        <v>2662</v>
      </c>
      <c r="B175" s="223" t="s">
        <v>3508</v>
      </c>
    </row>
    <row r="176" spans="1:2" ht="13.8" x14ac:dyDescent="0.25">
      <c r="A176" s="222" t="s">
        <v>2663</v>
      </c>
      <c r="B176" s="223" t="s">
        <v>3509</v>
      </c>
    </row>
    <row r="177" spans="1:2" ht="13.8" x14ac:dyDescent="0.25">
      <c r="A177" s="222" t="s">
        <v>2664</v>
      </c>
      <c r="B177" s="223" t="s">
        <v>3458</v>
      </c>
    </row>
    <row r="178" spans="1:2" ht="27.6" x14ac:dyDescent="0.25">
      <c r="A178" s="222" t="s">
        <v>2669</v>
      </c>
      <c r="B178" s="223" t="s">
        <v>3456</v>
      </c>
    </row>
    <row r="179" spans="1:2" ht="27.6" x14ac:dyDescent="0.25">
      <c r="A179" s="222" t="s">
        <v>2670</v>
      </c>
      <c r="B179" s="223" t="s">
        <v>3510</v>
      </c>
    </row>
    <row r="180" spans="1:2" ht="27.6" x14ac:dyDescent="0.25">
      <c r="A180" s="222" t="s">
        <v>2675</v>
      </c>
      <c r="B180" s="223" t="s">
        <v>3511</v>
      </c>
    </row>
    <row r="181" spans="1:2" ht="13.8" x14ac:dyDescent="0.25">
      <c r="A181" s="222" t="s">
        <v>2676</v>
      </c>
      <c r="B181" s="223" t="s">
        <v>3425</v>
      </c>
    </row>
    <row r="182" spans="1:2" ht="27.6" x14ac:dyDescent="0.25">
      <c r="A182" s="222" t="s">
        <v>2677</v>
      </c>
      <c r="B182" s="223" t="s">
        <v>3512</v>
      </c>
    </row>
    <row r="183" spans="1:2" ht="27.6" x14ac:dyDescent="0.25">
      <c r="A183" s="222" t="s">
        <v>2682</v>
      </c>
      <c r="B183" s="223" t="s">
        <v>3513</v>
      </c>
    </row>
    <row r="184" spans="1:2" ht="13.8" x14ac:dyDescent="0.25">
      <c r="A184" s="222" t="s">
        <v>2683</v>
      </c>
      <c r="B184" s="223" t="s">
        <v>3494</v>
      </c>
    </row>
    <row r="185" spans="1:2" ht="13.8" x14ac:dyDescent="0.25">
      <c r="A185" s="222" t="s">
        <v>2685</v>
      </c>
      <c r="B185" s="223" t="s">
        <v>3429</v>
      </c>
    </row>
    <row r="186" spans="1:2" ht="13.8" x14ac:dyDescent="0.25">
      <c r="A186" s="222" t="s">
        <v>2687</v>
      </c>
      <c r="B186" s="223" t="s">
        <v>3409</v>
      </c>
    </row>
    <row r="187" spans="1:2" ht="13.8" x14ac:dyDescent="0.25">
      <c r="A187" s="222" t="s">
        <v>2689</v>
      </c>
      <c r="B187" s="223" t="s">
        <v>3410</v>
      </c>
    </row>
    <row r="188" spans="1:2" ht="13.8" x14ac:dyDescent="0.25">
      <c r="A188" s="222" t="s">
        <v>2691</v>
      </c>
      <c r="B188" s="223" t="s">
        <v>3411</v>
      </c>
    </row>
    <row r="189" spans="1:2" ht="41.4" x14ac:dyDescent="0.25">
      <c r="A189" s="222" t="s">
        <v>2693</v>
      </c>
      <c r="B189" s="223" t="s">
        <v>3412</v>
      </c>
    </row>
    <row r="190" spans="1:2" ht="13.8" x14ac:dyDescent="0.25">
      <c r="A190" s="222" t="s">
        <v>2695</v>
      </c>
      <c r="B190" s="223" t="s">
        <v>3413</v>
      </c>
    </row>
    <row r="191" spans="1:2" ht="13.8" x14ac:dyDescent="0.25">
      <c r="A191" s="222" t="s">
        <v>2697</v>
      </c>
      <c r="B191" s="223" t="s">
        <v>3409</v>
      </c>
    </row>
    <row r="192" spans="1:2" ht="13.8" x14ac:dyDescent="0.25">
      <c r="A192" s="222" t="s">
        <v>2698</v>
      </c>
      <c r="B192" s="223" t="s">
        <v>3431</v>
      </c>
    </row>
    <row r="193" spans="1:2" ht="27.6" x14ac:dyDescent="0.25">
      <c r="A193" s="222" t="s">
        <v>2700</v>
      </c>
      <c r="B193" s="223" t="s">
        <v>3514</v>
      </c>
    </row>
    <row r="194" spans="1:2" ht="13.8" x14ac:dyDescent="0.25">
      <c r="A194" s="222" t="s">
        <v>2702</v>
      </c>
      <c r="B194" s="223" t="s">
        <v>3515</v>
      </c>
    </row>
    <row r="195" spans="1:2" ht="27.6" x14ac:dyDescent="0.25">
      <c r="A195" s="222" t="s">
        <v>2720</v>
      </c>
      <c r="B195" s="223" t="s">
        <v>3516</v>
      </c>
    </row>
    <row r="196" spans="1:2" ht="27.6" x14ac:dyDescent="0.25">
      <c r="A196" s="222" t="s">
        <v>2722</v>
      </c>
      <c r="B196" s="223" t="s">
        <v>3517</v>
      </c>
    </row>
    <row r="197" spans="1:2" ht="13.8" x14ac:dyDescent="0.25">
      <c r="A197" s="222" t="s">
        <v>2724</v>
      </c>
      <c r="B197" s="223" t="s">
        <v>3518</v>
      </c>
    </row>
    <row r="198" spans="1:2" ht="13.8" x14ac:dyDescent="0.25">
      <c r="A198" s="222" t="s">
        <v>2726</v>
      </c>
      <c r="B198" s="223" t="s">
        <v>3519</v>
      </c>
    </row>
    <row r="199" spans="1:2" ht="13.8" x14ac:dyDescent="0.25">
      <c r="A199" s="222" t="s">
        <v>2728</v>
      </c>
      <c r="B199" s="223" t="s">
        <v>3520</v>
      </c>
    </row>
    <row r="200" spans="1:2" ht="13.8" x14ac:dyDescent="0.25">
      <c r="A200" s="222" t="s">
        <v>2729</v>
      </c>
      <c r="B200" s="223" t="s">
        <v>3520</v>
      </c>
    </row>
    <row r="201" spans="1:2" ht="27.6" x14ac:dyDescent="0.25">
      <c r="A201" s="222" t="s">
        <v>2731</v>
      </c>
      <c r="B201" s="223" t="s">
        <v>3521</v>
      </c>
    </row>
    <row r="202" spans="1:2" ht="13.8" x14ac:dyDescent="0.25">
      <c r="A202" s="222" t="s">
        <v>2733</v>
      </c>
      <c r="B202" s="223" t="s">
        <v>3522</v>
      </c>
    </row>
    <row r="203" spans="1:2" ht="13.8" x14ac:dyDescent="0.25">
      <c r="A203" s="222" t="s">
        <v>2739</v>
      </c>
      <c r="B203" s="223" t="s">
        <v>3422</v>
      </c>
    </row>
    <row r="204" spans="1:2" ht="27.6" x14ac:dyDescent="0.25">
      <c r="A204" s="222" t="s">
        <v>2741</v>
      </c>
      <c r="B204" s="223" t="s">
        <v>3523</v>
      </c>
    </row>
    <row r="205" spans="1:2" ht="27.6" x14ac:dyDescent="0.25">
      <c r="A205" s="222" t="s">
        <v>2743</v>
      </c>
      <c r="B205" s="223" t="s">
        <v>3524</v>
      </c>
    </row>
    <row r="206" spans="1:2" ht="13.8" x14ac:dyDescent="0.25">
      <c r="A206" s="222" t="s">
        <v>2745</v>
      </c>
      <c r="B206" s="223" t="s">
        <v>3525</v>
      </c>
    </row>
    <row r="207" spans="1:2" ht="27.6" x14ac:dyDescent="0.25">
      <c r="A207" s="222" t="s">
        <v>2750</v>
      </c>
      <c r="B207" s="223" t="s">
        <v>3526</v>
      </c>
    </row>
    <row r="208" spans="1:2" ht="13.8" x14ac:dyDescent="0.25">
      <c r="A208" s="222" t="s">
        <v>2752</v>
      </c>
      <c r="B208" s="223" t="s">
        <v>3494</v>
      </c>
    </row>
    <row r="209" spans="1:2" ht="13.8" x14ac:dyDescent="0.25">
      <c r="A209" s="222" t="s">
        <v>2753</v>
      </c>
      <c r="B209" s="223" t="s">
        <v>3527</v>
      </c>
    </row>
    <row r="210" spans="1:2" ht="13.8" x14ac:dyDescent="0.25">
      <c r="A210" s="222" t="s">
        <v>2754</v>
      </c>
      <c r="B210" s="223" t="s">
        <v>3528</v>
      </c>
    </row>
    <row r="211" spans="1:2" ht="13.8" x14ac:dyDescent="0.25">
      <c r="A211" s="222" t="s">
        <v>2755</v>
      </c>
      <c r="B211" s="223" t="s">
        <v>3529</v>
      </c>
    </row>
    <row r="212" spans="1:2" ht="27.6" x14ac:dyDescent="0.25">
      <c r="A212" s="222" t="s">
        <v>2760</v>
      </c>
      <c r="B212" s="223" t="s">
        <v>3530</v>
      </c>
    </row>
    <row r="213" spans="1:2" ht="27.6" x14ac:dyDescent="0.25">
      <c r="A213" s="222" t="s">
        <v>2761</v>
      </c>
      <c r="B213" s="223" t="s">
        <v>3531</v>
      </c>
    </row>
    <row r="214" spans="1:2" ht="27.6" x14ac:dyDescent="0.25">
      <c r="A214" s="222" t="s">
        <v>2762</v>
      </c>
      <c r="B214" s="223" t="s">
        <v>3532</v>
      </c>
    </row>
    <row r="215" spans="1:2" ht="13.8" x14ac:dyDescent="0.25">
      <c r="A215" s="222" t="s">
        <v>2763</v>
      </c>
      <c r="B215" s="223" t="s">
        <v>3533</v>
      </c>
    </row>
    <row r="216" spans="1:2" ht="13.8" x14ac:dyDescent="0.25">
      <c r="A216" s="222" t="s">
        <v>2764</v>
      </c>
      <c r="B216" s="223" t="s">
        <v>3534</v>
      </c>
    </row>
    <row r="217" spans="1:2" ht="27.6" x14ac:dyDescent="0.25">
      <c r="A217" s="222" t="s">
        <v>2765</v>
      </c>
      <c r="B217" s="223" t="s">
        <v>3456</v>
      </c>
    </row>
    <row r="218" spans="1:2" ht="27.6" x14ac:dyDescent="0.25">
      <c r="A218" s="222" t="s">
        <v>2766</v>
      </c>
      <c r="B218" s="223" t="s">
        <v>3455</v>
      </c>
    </row>
    <row r="219" spans="1:2" ht="13.8" x14ac:dyDescent="0.25">
      <c r="A219" s="222" t="s">
        <v>2767</v>
      </c>
      <c r="B219" s="223" t="s">
        <v>3429</v>
      </c>
    </row>
    <row r="220" spans="1:2" ht="13.8" x14ac:dyDescent="0.25">
      <c r="A220" s="222" t="s">
        <v>2769</v>
      </c>
      <c r="B220" s="223" t="s">
        <v>3409</v>
      </c>
    </row>
    <row r="221" spans="1:2" ht="13.8" x14ac:dyDescent="0.25">
      <c r="A221" s="222" t="s">
        <v>2771</v>
      </c>
      <c r="B221" s="223" t="s">
        <v>3431</v>
      </c>
    </row>
    <row r="222" spans="1:2" ht="27.6" x14ac:dyDescent="0.25">
      <c r="A222" s="222" t="s">
        <v>2773</v>
      </c>
      <c r="B222" s="223" t="s">
        <v>3514</v>
      </c>
    </row>
    <row r="223" spans="1:2" ht="13.8" x14ac:dyDescent="0.25">
      <c r="A223" s="222" t="s">
        <v>2791</v>
      </c>
      <c r="B223" s="223" t="s">
        <v>3515</v>
      </c>
    </row>
    <row r="224" spans="1:2" ht="27.6" x14ac:dyDescent="0.25">
      <c r="A224" s="222" t="s">
        <v>2793</v>
      </c>
      <c r="B224" s="223" t="s">
        <v>3517</v>
      </c>
    </row>
    <row r="225" spans="1:2" ht="13.8" x14ac:dyDescent="0.25">
      <c r="A225" s="222" t="s">
        <v>2795</v>
      </c>
      <c r="B225" s="223" t="s">
        <v>3518</v>
      </c>
    </row>
    <row r="226" spans="1:2" ht="13.8" x14ac:dyDescent="0.25">
      <c r="A226" s="222" t="s">
        <v>2796</v>
      </c>
      <c r="B226" s="223" t="s">
        <v>3519</v>
      </c>
    </row>
    <row r="227" spans="1:2" ht="13.8" x14ac:dyDescent="0.25">
      <c r="A227" s="222" t="s">
        <v>2797</v>
      </c>
      <c r="B227" s="223" t="s">
        <v>3520</v>
      </c>
    </row>
    <row r="228" spans="1:2" ht="27.6" x14ac:dyDescent="0.25">
      <c r="A228" s="222" t="s">
        <v>2799</v>
      </c>
      <c r="B228" s="223" t="s">
        <v>3535</v>
      </c>
    </row>
    <row r="229" spans="1:2" ht="27.6" x14ac:dyDescent="0.25">
      <c r="A229" s="222" t="s">
        <v>2800</v>
      </c>
      <c r="B229" s="223" t="s">
        <v>3536</v>
      </c>
    </row>
    <row r="230" spans="1:2" ht="27.6" x14ac:dyDescent="0.25">
      <c r="A230" s="222" t="s">
        <v>2801</v>
      </c>
      <c r="B230" s="223" t="s">
        <v>3537</v>
      </c>
    </row>
    <row r="231" spans="1:2" ht="13.8" x14ac:dyDescent="0.25">
      <c r="A231" s="222" t="s">
        <v>2802</v>
      </c>
      <c r="B231" s="223" t="s">
        <v>3422</v>
      </c>
    </row>
    <row r="232" spans="1:2" ht="27.6" x14ac:dyDescent="0.25">
      <c r="A232" s="222" t="s">
        <v>2803</v>
      </c>
      <c r="B232" s="223" t="s">
        <v>3538</v>
      </c>
    </row>
    <row r="233" spans="1:2" ht="27.6" x14ac:dyDescent="0.25">
      <c r="A233" s="222" t="s">
        <v>2804</v>
      </c>
      <c r="B233" s="223" t="s">
        <v>3539</v>
      </c>
    </row>
    <row r="234" spans="1:2" ht="13.8" x14ac:dyDescent="0.25">
      <c r="A234" s="222" t="s">
        <v>2809</v>
      </c>
      <c r="B234" s="223" t="s">
        <v>3525</v>
      </c>
    </row>
    <row r="235" spans="1:2" ht="27.6" x14ac:dyDescent="0.25">
      <c r="A235" s="222" t="s">
        <v>2810</v>
      </c>
      <c r="B235" s="223" t="s">
        <v>3526</v>
      </c>
    </row>
    <row r="236" spans="1:2" ht="27.6" x14ac:dyDescent="0.25">
      <c r="A236" s="222" t="s">
        <v>2811</v>
      </c>
      <c r="B236" s="223" t="s">
        <v>3540</v>
      </c>
    </row>
    <row r="237" spans="1:2" ht="13.8" x14ac:dyDescent="0.25">
      <c r="A237" s="222" t="s">
        <v>2816</v>
      </c>
      <c r="B237" s="223" t="s">
        <v>3494</v>
      </c>
    </row>
    <row r="238" spans="1:2" ht="27.6" x14ac:dyDescent="0.25">
      <c r="A238" s="222" t="s">
        <v>2817</v>
      </c>
      <c r="B238" s="223" t="s">
        <v>3496</v>
      </c>
    </row>
    <row r="239" spans="1:2" ht="41.4" x14ac:dyDescent="0.25">
      <c r="A239" s="222" t="s">
        <v>2828</v>
      </c>
      <c r="B239" s="223" t="s">
        <v>3541</v>
      </c>
    </row>
    <row r="240" spans="1:2" ht="13.8" x14ac:dyDescent="0.25">
      <c r="A240" s="222" t="s">
        <v>2829</v>
      </c>
      <c r="B240" s="223" t="s">
        <v>3527</v>
      </c>
    </row>
    <row r="241" spans="1:2" ht="13.8" x14ac:dyDescent="0.25">
      <c r="A241" s="222" t="s">
        <v>2830</v>
      </c>
      <c r="B241" s="223" t="s">
        <v>3429</v>
      </c>
    </row>
    <row r="242" spans="1:2" ht="13.8" x14ac:dyDescent="0.25">
      <c r="A242" s="222" t="s">
        <v>2835</v>
      </c>
      <c r="B242" s="223" t="s">
        <v>3430</v>
      </c>
    </row>
    <row r="243" spans="1:2" ht="13.8" x14ac:dyDescent="0.25">
      <c r="A243" s="222" t="s">
        <v>2836</v>
      </c>
      <c r="B243" s="223" t="s">
        <v>3503</v>
      </c>
    </row>
    <row r="244" spans="1:2" ht="13.8" x14ac:dyDescent="0.25">
      <c r="A244" s="222" t="s">
        <v>2841</v>
      </c>
      <c r="B244" s="223" t="s">
        <v>3429</v>
      </c>
    </row>
    <row r="245" spans="1:2" ht="13.8" x14ac:dyDescent="0.25">
      <c r="A245" s="222" t="s">
        <v>2846</v>
      </c>
      <c r="B245" s="223" t="s">
        <v>3409</v>
      </c>
    </row>
    <row r="246" spans="1:2" ht="13.8" x14ac:dyDescent="0.25">
      <c r="A246" s="222" t="s">
        <v>2847</v>
      </c>
      <c r="B246" s="223" t="s">
        <v>3410</v>
      </c>
    </row>
    <row r="247" spans="1:2" ht="13.8" x14ac:dyDescent="0.25">
      <c r="A247" s="222" t="s">
        <v>2849</v>
      </c>
      <c r="B247" s="223" t="s">
        <v>3450</v>
      </c>
    </row>
    <row r="248" spans="1:2" ht="27.6" x14ac:dyDescent="0.25">
      <c r="A248" s="222" t="s">
        <v>2850</v>
      </c>
      <c r="B248" s="223" t="s">
        <v>3451</v>
      </c>
    </row>
    <row r="249" spans="1:2" ht="27.6" x14ac:dyDescent="0.25">
      <c r="A249" s="222" t="s">
        <v>2855</v>
      </c>
      <c r="B249" s="223" t="s">
        <v>3477</v>
      </c>
    </row>
    <row r="250" spans="1:2" ht="13.8" x14ac:dyDescent="0.25">
      <c r="A250" s="222" t="s">
        <v>2856</v>
      </c>
      <c r="B250" s="223" t="s">
        <v>3445</v>
      </c>
    </row>
    <row r="251" spans="1:2" ht="13.8" x14ac:dyDescent="0.25">
      <c r="A251" s="222" t="s">
        <v>2867</v>
      </c>
      <c r="B251" s="223" t="s">
        <v>3446</v>
      </c>
    </row>
    <row r="252" spans="1:2" ht="13.8" x14ac:dyDescent="0.25">
      <c r="A252" s="222" t="s">
        <v>2868</v>
      </c>
      <c r="B252" s="223" t="s">
        <v>3542</v>
      </c>
    </row>
    <row r="253" spans="1:2" ht="13.8" x14ac:dyDescent="0.25">
      <c r="A253" s="222" t="s">
        <v>2873</v>
      </c>
      <c r="B253" s="223" t="s">
        <v>3543</v>
      </c>
    </row>
    <row r="254" spans="1:2" ht="13.8" x14ac:dyDescent="0.25">
      <c r="A254" s="222" t="s">
        <v>2874</v>
      </c>
      <c r="B254" s="223" t="s">
        <v>3533</v>
      </c>
    </row>
    <row r="255" spans="1:2" ht="13.8" x14ac:dyDescent="0.25">
      <c r="A255" s="222" t="s">
        <v>2875</v>
      </c>
      <c r="B255" s="223" t="s">
        <v>3544</v>
      </c>
    </row>
    <row r="256" spans="1:2" ht="27.6" x14ac:dyDescent="0.25">
      <c r="A256" s="222" t="s">
        <v>2880</v>
      </c>
      <c r="B256" s="223" t="s">
        <v>3545</v>
      </c>
    </row>
    <row r="257" spans="1:2" ht="13.8" x14ac:dyDescent="0.25">
      <c r="A257" s="222" t="s">
        <v>2881</v>
      </c>
      <c r="B257" s="223" t="s">
        <v>3429</v>
      </c>
    </row>
    <row r="258" spans="1:2" ht="13.8" x14ac:dyDescent="0.25">
      <c r="A258" s="222" t="s">
        <v>2882</v>
      </c>
      <c r="B258" s="223" t="s">
        <v>3409</v>
      </c>
    </row>
    <row r="259" spans="1:2" ht="13.8" x14ac:dyDescent="0.25">
      <c r="A259" s="222" t="s">
        <v>2883</v>
      </c>
      <c r="B259" s="223" t="s">
        <v>3431</v>
      </c>
    </row>
    <row r="260" spans="1:2" ht="13.8" x14ac:dyDescent="0.25">
      <c r="A260" s="222" t="s">
        <v>2884</v>
      </c>
      <c r="B260" s="223" t="s">
        <v>3450</v>
      </c>
    </row>
    <row r="261" spans="1:2" ht="27.6" x14ac:dyDescent="0.25">
      <c r="A261" s="222" t="s">
        <v>2885</v>
      </c>
      <c r="B261" s="223" t="s">
        <v>3451</v>
      </c>
    </row>
    <row r="262" spans="1:2" ht="13.8" x14ac:dyDescent="0.25">
      <c r="A262" s="222" t="s">
        <v>2890</v>
      </c>
      <c r="B262" s="223" t="s">
        <v>3411</v>
      </c>
    </row>
    <row r="263" spans="1:2" ht="41.4" x14ac:dyDescent="0.25">
      <c r="A263" s="222" t="s">
        <v>2891</v>
      </c>
      <c r="B263" s="223" t="s">
        <v>3412</v>
      </c>
    </row>
    <row r="264" spans="1:2" ht="13.8" x14ac:dyDescent="0.25">
      <c r="A264" s="222" t="s">
        <v>2893</v>
      </c>
      <c r="B264" s="223" t="s">
        <v>3413</v>
      </c>
    </row>
    <row r="265" spans="1:2" ht="13.8" x14ac:dyDescent="0.25">
      <c r="A265" s="222" t="s">
        <v>2896</v>
      </c>
      <c r="B265" s="223" t="s">
        <v>3533</v>
      </c>
    </row>
    <row r="266" spans="1:2" ht="13.8" x14ac:dyDescent="0.25">
      <c r="A266" s="222" t="s">
        <v>2901</v>
      </c>
      <c r="B266" s="223" t="s">
        <v>3544</v>
      </c>
    </row>
    <row r="267" spans="1:2" ht="13.8" x14ac:dyDescent="0.25">
      <c r="A267" s="222" t="s">
        <v>2902</v>
      </c>
      <c r="B267" s="223" t="s">
        <v>3458</v>
      </c>
    </row>
    <row r="268" spans="1:2" ht="13.8" x14ac:dyDescent="0.25">
      <c r="A268" s="222" t="s">
        <v>2903</v>
      </c>
      <c r="B268" s="223" t="s">
        <v>3457</v>
      </c>
    </row>
    <row r="269" spans="1:2" ht="27.6" x14ac:dyDescent="0.25">
      <c r="A269" s="222" t="s">
        <v>2908</v>
      </c>
      <c r="B269" s="223" t="s">
        <v>3456</v>
      </c>
    </row>
    <row r="270" spans="1:2" ht="13.8" x14ac:dyDescent="0.25">
      <c r="A270" s="222" t="s">
        <v>2909</v>
      </c>
      <c r="B270" s="223" t="s">
        <v>3429</v>
      </c>
    </row>
    <row r="271" spans="1:2" ht="13.8" x14ac:dyDescent="0.25">
      <c r="A271" s="222" t="s">
        <v>2910</v>
      </c>
      <c r="B271" s="223" t="s">
        <v>3409</v>
      </c>
    </row>
    <row r="272" spans="1:2" ht="13.8" x14ac:dyDescent="0.25">
      <c r="A272" s="222" t="s">
        <v>2911</v>
      </c>
      <c r="B272" s="223" t="s">
        <v>3431</v>
      </c>
    </row>
    <row r="273" spans="1:2" ht="27.6" x14ac:dyDescent="0.25">
      <c r="A273" s="222" t="s">
        <v>2912</v>
      </c>
      <c r="B273" s="223" t="s">
        <v>3546</v>
      </c>
    </row>
    <row r="274" spans="1:2" ht="13.8" x14ac:dyDescent="0.25">
      <c r="A274" s="222" t="s">
        <v>2914</v>
      </c>
      <c r="B274" s="223" t="s">
        <v>3429</v>
      </c>
    </row>
    <row r="275" spans="1:2" ht="13.8" x14ac:dyDescent="0.25">
      <c r="A275" s="222" t="s">
        <v>2920</v>
      </c>
      <c r="B275" s="223" t="s">
        <v>3547</v>
      </c>
    </row>
    <row r="276" spans="1:2" ht="13.8" x14ac:dyDescent="0.25">
      <c r="A276" s="222" t="s">
        <v>2921</v>
      </c>
      <c r="B276" s="223" t="s">
        <v>3409</v>
      </c>
    </row>
    <row r="277" spans="1:2" ht="13.8" x14ac:dyDescent="0.25">
      <c r="A277" s="222" t="s">
        <v>2922</v>
      </c>
      <c r="B277" s="223" t="s">
        <v>3431</v>
      </c>
    </row>
    <row r="278" spans="1:2" ht="27.6" x14ac:dyDescent="0.25">
      <c r="A278" s="222" t="s">
        <v>2927</v>
      </c>
      <c r="B278" s="223" t="s">
        <v>3500</v>
      </c>
    </row>
    <row r="279" spans="1:2" ht="13.8" x14ac:dyDescent="0.25">
      <c r="A279" s="222" t="s">
        <v>2928</v>
      </c>
      <c r="B279" s="223" t="s">
        <v>3445</v>
      </c>
    </row>
    <row r="280" spans="1:2" ht="13.8" x14ac:dyDescent="0.25">
      <c r="A280" s="222" t="s">
        <v>2929</v>
      </c>
      <c r="B280" s="223" t="s">
        <v>3446</v>
      </c>
    </row>
    <row r="281" spans="1:2" ht="13.8" x14ac:dyDescent="0.25">
      <c r="A281" s="222" t="s">
        <v>2934</v>
      </c>
      <c r="B281" s="223" t="s">
        <v>3457</v>
      </c>
    </row>
    <row r="282" spans="1:2" ht="27.6" x14ac:dyDescent="0.25">
      <c r="A282" s="222" t="s">
        <v>2935</v>
      </c>
      <c r="B282" s="223" t="s">
        <v>3455</v>
      </c>
    </row>
    <row r="283" spans="1:2" ht="13.8" x14ac:dyDescent="0.25">
      <c r="A283" s="222" t="s">
        <v>2936</v>
      </c>
      <c r="B283" s="223" t="s">
        <v>3458</v>
      </c>
    </row>
    <row r="284" spans="1:2" ht="13.8" x14ac:dyDescent="0.25">
      <c r="A284" s="222" t="s">
        <v>2937</v>
      </c>
      <c r="B284" s="223" t="s">
        <v>3548</v>
      </c>
    </row>
    <row r="285" spans="1:2" ht="13.8" x14ac:dyDescent="0.25">
      <c r="A285" s="222" t="s">
        <v>2938</v>
      </c>
      <c r="B285" s="223" t="s">
        <v>3459</v>
      </c>
    </row>
    <row r="286" spans="1:2" ht="13.8" x14ac:dyDescent="0.25">
      <c r="A286" s="222" t="s">
        <v>2943</v>
      </c>
      <c r="B286" s="223" t="s">
        <v>3501</v>
      </c>
    </row>
    <row r="287" spans="1:2" ht="13.8" x14ac:dyDescent="0.25">
      <c r="A287" s="222" t="s">
        <v>2944</v>
      </c>
      <c r="B287" s="223" t="s">
        <v>3429</v>
      </c>
    </row>
    <row r="288" spans="1:2" ht="13.8" x14ac:dyDescent="0.25">
      <c r="A288" s="222" t="s">
        <v>2945</v>
      </c>
      <c r="B288" s="223" t="s">
        <v>3409</v>
      </c>
    </row>
    <row r="289" spans="1:2" ht="13.8" x14ac:dyDescent="0.25">
      <c r="A289" s="222" t="s">
        <v>2950</v>
      </c>
      <c r="B289" s="223" t="s">
        <v>3431</v>
      </c>
    </row>
    <row r="290" spans="1:2" ht="27.6" x14ac:dyDescent="0.25">
      <c r="A290" s="222" t="s">
        <v>2952</v>
      </c>
      <c r="B290" s="223" t="s">
        <v>3516</v>
      </c>
    </row>
    <row r="291" spans="1:2" ht="13.8" x14ac:dyDescent="0.25">
      <c r="A291" s="222" t="s">
        <v>2953</v>
      </c>
      <c r="B291" s="223" t="s">
        <v>3411</v>
      </c>
    </row>
    <row r="292" spans="1:2" ht="41.4" x14ac:dyDescent="0.25">
      <c r="A292" s="222" t="s">
        <v>2958</v>
      </c>
      <c r="B292" s="223" t="s">
        <v>3412</v>
      </c>
    </row>
    <row r="293" spans="1:2" ht="13.8" x14ac:dyDescent="0.25">
      <c r="A293" s="222" t="s">
        <v>2960</v>
      </c>
      <c r="B293" s="223" t="s">
        <v>3413</v>
      </c>
    </row>
    <row r="294" spans="1:2" ht="27.6" x14ac:dyDescent="0.25">
      <c r="A294" s="222" t="s">
        <v>2961</v>
      </c>
      <c r="B294" s="223" t="s">
        <v>3500</v>
      </c>
    </row>
    <row r="295" spans="1:2" ht="13.8" x14ac:dyDescent="0.25">
      <c r="A295" s="222" t="s">
        <v>2962</v>
      </c>
      <c r="B295" s="223" t="s">
        <v>3429</v>
      </c>
    </row>
    <row r="296" spans="1:2" ht="13.8" x14ac:dyDescent="0.25">
      <c r="A296" s="222" t="s">
        <v>2967</v>
      </c>
      <c r="B296" s="223" t="s">
        <v>3409</v>
      </c>
    </row>
    <row r="297" spans="1:2" ht="13.8" x14ac:dyDescent="0.25">
      <c r="A297" s="222" t="s">
        <v>2968</v>
      </c>
      <c r="B297" s="223" t="s">
        <v>3431</v>
      </c>
    </row>
    <row r="298" spans="1:2" ht="27.6" x14ac:dyDescent="0.25">
      <c r="A298" s="222" t="s">
        <v>2979</v>
      </c>
      <c r="B298" s="223" t="s">
        <v>3535</v>
      </c>
    </row>
    <row r="299" spans="1:2" ht="13.8" x14ac:dyDescent="0.25">
      <c r="A299" s="222" t="s">
        <v>2981</v>
      </c>
      <c r="B299" s="223" t="s">
        <v>3445</v>
      </c>
    </row>
    <row r="300" spans="1:2" ht="13.8" x14ac:dyDescent="0.25">
      <c r="A300" s="222" t="s">
        <v>2982</v>
      </c>
      <c r="B300" s="223" t="s">
        <v>3549</v>
      </c>
    </row>
    <row r="301" spans="1:2" ht="13.8" x14ac:dyDescent="0.25">
      <c r="A301" s="222" t="s">
        <v>2983</v>
      </c>
      <c r="B301" s="223" t="s">
        <v>3458</v>
      </c>
    </row>
    <row r="302" spans="1:2" ht="13.8" x14ac:dyDescent="0.25">
      <c r="A302" s="222" t="s">
        <v>2988</v>
      </c>
      <c r="B302" s="223" t="s">
        <v>3445</v>
      </c>
    </row>
    <row r="303" spans="1:2" ht="13.8" x14ac:dyDescent="0.25">
      <c r="A303" s="222" t="s">
        <v>2989</v>
      </c>
      <c r="B303" s="223" t="s">
        <v>3550</v>
      </c>
    </row>
    <row r="304" spans="1:2" ht="13.8" x14ac:dyDescent="0.25">
      <c r="A304" s="222" t="s">
        <v>2990</v>
      </c>
      <c r="B304" s="223" t="s">
        <v>3457</v>
      </c>
    </row>
    <row r="305" spans="1:2" ht="27.6" x14ac:dyDescent="0.25">
      <c r="A305" s="222" t="s">
        <v>2991</v>
      </c>
      <c r="B305" s="223" t="s">
        <v>3455</v>
      </c>
    </row>
    <row r="306" spans="1:2" ht="13.8" x14ac:dyDescent="0.25">
      <c r="A306" s="222" t="s">
        <v>2992</v>
      </c>
      <c r="B306" s="223" t="s">
        <v>3409</v>
      </c>
    </row>
    <row r="307" spans="1:2" ht="13.8" x14ac:dyDescent="0.25">
      <c r="A307" s="222" t="s">
        <v>2997</v>
      </c>
      <c r="B307" s="223" t="s">
        <v>3431</v>
      </c>
    </row>
    <row r="308" spans="1:2" ht="13.8" x14ac:dyDescent="0.25">
      <c r="A308" s="222" t="s">
        <v>2998</v>
      </c>
      <c r="B308" s="223" t="s">
        <v>3417</v>
      </c>
    </row>
    <row r="309" spans="1:2" ht="27.6" x14ac:dyDescent="0.25">
      <c r="A309" s="222" t="s">
        <v>2999</v>
      </c>
      <c r="B309" s="223" t="s">
        <v>3551</v>
      </c>
    </row>
    <row r="310" spans="1:2" ht="13.8" x14ac:dyDescent="0.25">
      <c r="A310" s="222" t="s">
        <v>3000</v>
      </c>
      <c r="B310" s="223" t="s">
        <v>3458</v>
      </c>
    </row>
    <row r="311" spans="1:2" ht="13.8" x14ac:dyDescent="0.25">
      <c r="A311" s="222" t="s">
        <v>3002</v>
      </c>
      <c r="B311" s="223" t="s">
        <v>3429</v>
      </c>
    </row>
    <row r="312" spans="1:2" ht="13.8" x14ac:dyDescent="0.25">
      <c r="A312" s="222" t="s">
        <v>3004</v>
      </c>
      <c r="B312" s="223" t="s">
        <v>3409</v>
      </c>
    </row>
    <row r="313" spans="1:2" ht="13.8" x14ac:dyDescent="0.25">
      <c r="A313" s="222" t="s">
        <v>3005</v>
      </c>
      <c r="B313" s="223" t="s">
        <v>3444</v>
      </c>
    </row>
    <row r="314" spans="1:2" ht="27.6" x14ac:dyDescent="0.25">
      <c r="A314" s="222" t="s">
        <v>3010</v>
      </c>
      <c r="B314" s="223" t="s">
        <v>3500</v>
      </c>
    </row>
    <row r="315" spans="1:2" ht="27.6" x14ac:dyDescent="0.25">
      <c r="A315" s="222" t="s">
        <v>3011</v>
      </c>
      <c r="B315" s="223" t="s">
        <v>3536</v>
      </c>
    </row>
    <row r="316" spans="1:2" ht="27.6" x14ac:dyDescent="0.25">
      <c r="A316" s="222" t="s">
        <v>3013</v>
      </c>
      <c r="B316" s="223" t="s">
        <v>3517</v>
      </c>
    </row>
    <row r="317" spans="1:2" ht="13.8" x14ac:dyDescent="0.25">
      <c r="A317" s="222" t="s">
        <v>3018</v>
      </c>
      <c r="B317" s="223" t="s">
        <v>3445</v>
      </c>
    </row>
    <row r="318" spans="1:2" ht="13.8" x14ac:dyDescent="0.25">
      <c r="A318" s="222" t="s">
        <v>3022</v>
      </c>
      <c r="B318" s="223" t="s">
        <v>3446</v>
      </c>
    </row>
    <row r="319" spans="1:2" ht="13.8" x14ac:dyDescent="0.25">
      <c r="A319" s="222" t="s">
        <v>3023</v>
      </c>
      <c r="B319" s="223" t="s">
        <v>3457</v>
      </c>
    </row>
    <row r="320" spans="1:2" ht="27.6" x14ac:dyDescent="0.25">
      <c r="A320" s="222" t="s">
        <v>3028</v>
      </c>
      <c r="B320" s="223" t="s">
        <v>3455</v>
      </c>
    </row>
    <row r="321" spans="1:2" ht="41.4" x14ac:dyDescent="0.25">
      <c r="A321" s="222" t="s">
        <v>3029</v>
      </c>
      <c r="B321" s="223" t="s">
        <v>3552</v>
      </c>
    </row>
    <row r="322" spans="1:2" ht="13.8" x14ac:dyDescent="0.25">
      <c r="A322" s="222" t="s">
        <v>3030</v>
      </c>
      <c r="B322" s="223" t="s">
        <v>3553</v>
      </c>
    </row>
    <row r="323" spans="1:2" ht="13.8" x14ac:dyDescent="0.25">
      <c r="A323" s="222" t="s">
        <v>3036</v>
      </c>
      <c r="B323" s="223" t="s">
        <v>3429</v>
      </c>
    </row>
    <row r="324" spans="1:2" ht="13.8" x14ac:dyDescent="0.25">
      <c r="A324" s="222" t="s">
        <v>3037</v>
      </c>
      <c r="B324" s="223" t="s">
        <v>3409</v>
      </c>
    </row>
    <row r="325" spans="1:2" ht="13.8" x14ac:dyDescent="0.25">
      <c r="A325" s="222" t="s">
        <v>3038</v>
      </c>
      <c r="B325" s="223" t="s">
        <v>3431</v>
      </c>
    </row>
    <row r="326" spans="1:2" ht="27.6" x14ac:dyDescent="0.25">
      <c r="A326" s="222" t="s">
        <v>3039</v>
      </c>
      <c r="B326" s="223" t="s">
        <v>3554</v>
      </c>
    </row>
    <row r="327" spans="1:2" ht="13.8" x14ac:dyDescent="0.25">
      <c r="A327" s="222" t="s">
        <v>3040</v>
      </c>
      <c r="B327" s="223" t="s">
        <v>3409</v>
      </c>
    </row>
    <row r="328" spans="1:2" ht="27.6" x14ac:dyDescent="0.25">
      <c r="A328" s="222" t="s">
        <v>3045</v>
      </c>
      <c r="B328" s="223" t="s">
        <v>3555</v>
      </c>
    </row>
    <row r="329" spans="1:2" ht="13.8" x14ac:dyDescent="0.25">
      <c r="A329" s="222" t="s">
        <v>3046</v>
      </c>
      <c r="B329" s="223" t="s">
        <v>3556</v>
      </c>
    </row>
    <row r="330" spans="1:2" ht="13.8" x14ac:dyDescent="0.25">
      <c r="A330" s="222" t="s">
        <v>3047</v>
      </c>
      <c r="B330" s="223" t="s">
        <v>3557</v>
      </c>
    </row>
    <row r="331" spans="1:2" ht="13.8" x14ac:dyDescent="0.25">
      <c r="A331" s="222" t="s">
        <v>3048</v>
      </c>
      <c r="B331" s="223" t="s">
        <v>3558</v>
      </c>
    </row>
    <row r="332" spans="1:2" ht="13.8" x14ac:dyDescent="0.25">
      <c r="A332" s="222" t="s">
        <v>3049</v>
      </c>
      <c r="B332" s="223" t="s">
        <v>3559</v>
      </c>
    </row>
    <row r="333" spans="1:2" ht="13.8" x14ac:dyDescent="0.25">
      <c r="A333" s="222" t="s">
        <v>3054</v>
      </c>
      <c r="B333" s="223" t="s">
        <v>3410</v>
      </c>
    </row>
    <row r="334" spans="1:2" ht="13.8" x14ac:dyDescent="0.25">
      <c r="A334" s="222" t="s">
        <v>3055</v>
      </c>
      <c r="B334" s="223" t="s">
        <v>3459</v>
      </c>
    </row>
    <row r="335" spans="1:2" ht="13.8" x14ac:dyDescent="0.25">
      <c r="A335" s="222" t="s">
        <v>3056</v>
      </c>
      <c r="B335" s="223" t="s">
        <v>3501</v>
      </c>
    </row>
    <row r="336" spans="1:2" ht="13.8" x14ac:dyDescent="0.25">
      <c r="A336" s="222" t="s">
        <v>3062</v>
      </c>
      <c r="B336" s="223" t="s">
        <v>3560</v>
      </c>
    </row>
    <row r="337" spans="1:2" ht="13.8" x14ac:dyDescent="0.25">
      <c r="A337" s="222" t="s">
        <v>3063</v>
      </c>
      <c r="B337" s="223" t="s">
        <v>3491</v>
      </c>
    </row>
    <row r="338" spans="1:2" ht="13.8" x14ac:dyDescent="0.25">
      <c r="A338" s="222" t="s">
        <v>3064</v>
      </c>
      <c r="B338" s="223" t="s">
        <v>3429</v>
      </c>
    </row>
    <row r="339" spans="1:2" ht="13.8" x14ac:dyDescent="0.25">
      <c r="A339" s="222" t="s">
        <v>3065</v>
      </c>
      <c r="B339" s="223" t="s">
        <v>3430</v>
      </c>
    </row>
    <row r="340" spans="1:2" ht="13.8" x14ac:dyDescent="0.25">
      <c r="A340" s="222" t="s">
        <v>3066</v>
      </c>
      <c r="B340" s="223" t="s">
        <v>3503</v>
      </c>
    </row>
    <row r="341" spans="1:2" ht="27.6" x14ac:dyDescent="0.25">
      <c r="A341" s="222" t="s">
        <v>3067</v>
      </c>
      <c r="B341" s="223" t="s">
        <v>3554</v>
      </c>
    </row>
    <row r="342" spans="1:2" ht="27.6" x14ac:dyDescent="0.25">
      <c r="A342" s="222" t="s">
        <v>3069</v>
      </c>
      <c r="B342" s="223" t="s">
        <v>3441</v>
      </c>
    </row>
    <row r="343" spans="1:2" ht="13.8" x14ac:dyDescent="0.25">
      <c r="A343" s="222" t="s">
        <v>3071</v>
      </c>
      <c r="B343" s="223" t="s">
        <v>3561</v>
      </c>
    </row>
    <row r="344" spans="1:2" ht="13.8" x14ac:dyDescent="0.25">
      <c r="A344" s="222" t="s">
        <v>3073</v>
      </c>
      <c r="B344" s="223" t="s">
        <v>3562</v>
      </c>
    </row>
    <row r="345" spans="1:2" ht="13.8" x14ac:dyDescent="0.25">
      <c r="A345" s="222" t="s">
        <v>3074</v>
      </c>
      <c r="B345" s="223" t="s">
        <v>3563</v>
      </c>
    </row>
    <row r="346" spans="1:2" ht="13.8" x14ac:dyDescent="0.25">
      <c r="A346" s="222" t="s">
        <v>3076</v>
      </c>
      <c r="B346" s="223" t="s">
        <v>3410</v>
      </c>
    </row>
    <row r="347" spans="1:2" ht="13.8" x14ac:dyDescent="0.25">
      <c r="A347" s="222" t="s">
        <v>3077</v>
      </c>
      <c r="B347" s="223" t="s">
        <v>3564</v>
      </c>
    </row>
    <row r="348" spans="1:2" ht="13.8" x14ac:dyDescent="0.25">
      <c r="A348" s="222" t="s">
        <v>3078</v>
      </c>
      <c r="B348" s="223" t="s">
        <v>3565</v>
      </c>
    </row>
    <row r="349" spans="1:2" ht="27.6" x14ac:dyDescent="0.25">
      <c r="A349" s="222" t="s">
        <v>3084</v>
      </c>
      <c r="B349" s="223" t="s">
        <v>3477</v>
      </c>
    </row>
    <row r="350" spans="1:2" ht="27.6" x14ac:dyDescent="0.25">
      <c r="A350" s="222" t="s">
        <v>3086</v>
      </c>
      <c r="B350" s="223" t="s">
        <v>3477</v>
      </c>
    </row>
    <row r="351" spans="1:2" ht="13.8" x14ac:dyDescent="0.25">
      <c r="A351" s="222" t="s">
        <v>3087</v>
      </c>
      <c r="B351" s="223" t="s">
        <v>3457</v>
      </c>
    </row>
    <row r="352" spans="1:2" ht="27.6" x14ac:dyDescent="0.25">
      <c r="A352" s="222" t="s">
        <v>3088</v>
      </c>
      <c r="B352" s="223" t="s">
        <v>3455</v>
      </c>
    </row>
    <row r="353" spans="1:2" ht="27.6" x14ac:dyDescent="0.25">
      <c r="A353" s="222" t="s">
        <v>3089</v>
      </c>
      <c r="B353" s="223" t="s">
        <v>3566</v>
      </c>
    </row>
    <row r="354" spans="1:2" ht="27.6" x14ac:dyDescent="0.25">
      <c r="A354" s="222" t="s">
        <v>3094</v>
      </c>
      <c r="B354" s="223" t="s">
        <v>3567</v>
      </c>
    </row>
    <row r="355" spans="1:2" ht="27.6" x14ac:dyDescent="0.25">
      <c r="A355" s="222" t="s">
        <v>3095</v>
      </c>
      <c r="B355" s="223" t="s">
        <v>3568</v>
      </c>
    </row>
    <row r="356" spans="1:2" ht="27.6" x14ac:dyDescent="0.25">
      <c r="A356" s="222" t="s">
        <v>3096</v>
      </c>
      <c r="B356" s="223" t="s">
        <v>3477</v>
      </c>
    </row>
    <row r="357" spans="1:2" ht="13.8" x14ac:dyDescent="0.25">
      <c r="A357" s="222" t="s">
        <v>3098</v>
      </c>
      <c r="B357" s="223" t="s">
        <v>3569</v>
      </c>
    </row>
    <row r="358" spans="1:2" ht="13.8" x14ac:dyDescent="0.25">
      <c r="A358" s="222" t="s">
        <v>3099</v>
      </c>
      <c r="B358" s="223" t="s">
        <v>3457</v>
      </c>
    </row>
    <row r="359" spans="1:2" ht="27.6" x14ac:dyDescent="0.25">
      <c r="A359" s="222" t="s">
        <v>3105</v>
      </c>
      <c r="B359" s="223" t="s">
        <v>3455</v>
      </c>
    </row>
    <row r="360" spans="1:2" ht="13.8" x14ac:dyDescent="0.25">
      <c r="A360" s="222" t="s">
        <v>3106</v>
      </c>
      <c r="B360" s="223" t="s">
        <v>3529</v>
      </c>
    </row>
    <row r="361" spans="1:2" ht="27.6" x14ac:dyDescent="0.25">
      <c r="A361" s="222" t="s">
        <v>3107</v>
      </c>
      <c r="B361" s="223" t="s">
        <v>3570</v>
      </c>
    </row>
    <row r="362" spans="1:2" ht="13.8" x14ac:dyDescent="0.25">
      <c r="A362" s="222" t="s">
        <v>3108</v>
      </c>
      <c r="B362" s="223" t="s">
        <v>3571</v>
      </c>
    </row>
    <row r="363" spans="1:2" ht="13.8" x14ac:dyDescent="0.25">
      <c r="A363" s="222" t="s">
        <v>3109</v>
      </c>
      <c r="B363" s="223" t="s">
        <v>3560</v>
      </c>
    </row>
    <row r="364" spans="1:2" ht="27.6" x14ac:dyDescent="0.25">
      <c r="A364" s="222" t="s">
        <v>3114</v>
      </c>
      <c r="B364" s="223" t="s">
        <v>3477</v>
      </c>
    </row>
    <row r="365" spans="1:2" ht="13.8" x14ac:dyDescent="0.25">
      <c r="A365" s="222" t="s">
        <v>3115</v>
      </c>
      <c r="B365" s="223" t="s">
        <v>3445</v>
      </c>
    </row>
    <row r="366" spans="1:2" ht="13.8" x14ac:dyDescent="0.25">
      <c r="A366" s="222" t="s">
        <v>3116</v>
      </c>
      <c r="B366" s="223" t="s">
        <v>3485</v>
      </c>
    </row>
    <row r="367" spans="1:2" ht="27.6" x14ac:dyDescent="0.25">
      <c r="A367" s="222" t="s">
        <v>3117</v>
      </c>
      <c r="B367" s="223" t="s">
        <v>3513</v>
      </c>
    </row>
    <row r="368" spans="1:2" ht="13.8" x14ac:dyDescent="0.25">
      <c r="A368" s="222" t="s">
        <v>3118</v>
      </c>
      <c r="B368" s="223" t="s">
        <v>3572</v>
      </c>
    </row>
    <row r="369" spans="1:2" ht="27.6" x14ac:dyDescent="0.25">
      <c r="A369" s="222" t="s">
        <v>3123</v>
      </c>
      <c r="B369" s="223" t="s">
        <v>3477</v>
      </c>
    </row>
    <row r="370" spans="1:2" ht="13.8" x14ac:dyDescent="0.25">
      <c r="A370" s="222" t="s">
        <v>3124</v>
      </c>
      <c r="B370" s="223" t="s">
        <v>3459</v>
      </c>
    </row>
    <row r="371" spans="1:2" ht="13.8" x14ac:dyDescent="0.25">
      <c r="A371" s="222" t="s">
        <v>3129</v>
      </c>
      <c r="B371" s="223" t="s">
        <v>3501</v>
      </c>
    </row>
    <row r="372" spans="1:2" ht="13.8" x14ac:dyDescent="0.25">
      <c r="A372" s="222" t="s">
        <v>3130</v>
      </c>
      <c r="B372" s="223" t="s">
        <v>3457</v>
      </c>
    </row>
    <row r="373" spans="1:2" ht="27.6" x14ac:dyDescent="0.25">
      <c r="A373" s="222" t="s">
        <v>3131</v>
      </c>
      <c r="B373" s="223" t="s">
        <v>3455</v>
      </c>
    </row>
    <row r="374" spans="1:2" ht="13.8" x14ac:dyDescent="0.25">
      <c r="A374" s="222" t="s">
        <v>3136</v>
      </c>
      <c r="B374" s="223" t="s">
        <v>3429</v>
      </c>
    </row>
    <row r="375" spans="1:2" ht="13.8" x14ac:dyDescent="0.25">
      <c r="A375" s="222" t="s">
        <v>3139</v>
      </c>
      <c r="B375" s="223" t="s">
        <v>3409</v>
      </c>
    </row>
    <row r="376" spans="1:2" ht="13.8" x14ac:dyDescent="0.25">
      <c r="A376" s="222" t="s">
        <v>3154</v>
      </c>
      <c r="B376" s="223" t="s">
        <v>3410</v>
      </c>
    </row>
    <row r="377" spans="1:2" ht="27.6" x14ac:dyDescent="0.25">
      <c r="A377" s="222" t="s">
        <v>3156</v>
      </c>
      <c r="B377" s="223" t="s">
        <v>3500</v>
      </c>
    </row>
    <row r="378" spans="1:2" ht="27.6" x14ac:dyDescent="0.25">
      <c r="A378" s="222" t="s">
        <v>3158</v>
      </c>
      <c r="B378" s="223" t="s">
        <v>3545</v>
      </c>
    </row>
    <row r="379" spans="1:2" ht="13.8" x14ac:dyDescent="0.25">
      <c r="A379" s="222" t="s">
        <v>3160</v>
      </c>
      <c r="B379" s="223" t="s">
        <v>3429</v>
      </c>
    </row>
    <row r="380" spans="1:2" ht="13.8" x14ac:dyDescent="0.25">
      <c r="A380" s="222" t="s">
        <v>3162</v>
      </c>
      <c r="B380" s="223" t="s">
        <v>3409</v>
      </c>
    </row>
    <row r="381" spans="1:2" ht="13.8" x14ac:dyDescent="0.25">
      <c r="A381" s="222" t="s">
        <v>3164</v>
      </c>
      <c r="B381" s="223" t="s">
        <v>3431</v>
      </c>
    </row>
    <row r="382" spans="1:2" ht="13.8" x14ac:dyDescent="0.25">
      <c r="A382" s="222" t="s">
        <v>3168</v>
      </c>
      <c r="B382" s="223" t="s">
        <v>3411</v>
      </c>
    </row>
    <row r="383" spans="1:2" ht="41.4" x14ac:dyDescent="0.25">
      <c r="A383" s="222" t="s">
        <v>3169</v>
      </c>
      <c r="B383" s="223" t="s">
        <v>3412</v>
      </c>
    </row>
    <row r="384" spans="1:2" ht="13.8" x14ac:dyDescent="0.25">
      <c r="A384" s="222" t="s">
        <v>3171</v>
      </c>
      <c r="B384" s="223" t="s">
        <v>3413</v>
      </c>
    </row>
    <row r="385" spans="1:2" ht="13.8" x14ac:dyDescent="0.25">
      <c r="A385" s="222" t="s">
        <v>3173</v>
      </c>
      <c r="B385" s="223" t="s">
        <v>3409</v>
      </c>
    </row>
    <row r="386" spans="1:2" ht="13.8" x14ac:dyDescent="0.25">
      <c r="A386" s="222" t="s">
        <v>3175</v>
      </c>
      <c r="B386" s="223" t="s">
        <v>3431</v>
      </c>
    </row>
    <row r="387" spans="1:2" ht="13.8" x14ac:dyDescent="0.25">
      <c r="A387" s="222" t="s">
        <v>3176</v>
      </c>
      <c r="B387" s="223" t="s">
        <v>3573</v>
      </c>
    </row>
    <row r="388" spans="1:2" ht="13.8" x14ac:dyDescent="0.25">
      <c r="A388" s="222" t="s">
        <v>3187</v>
      </c>
      <c r="B388" s="223" t="s">
        <v>3574</v>
      </c>
    </row>
    <row r="389" spans="1:2" ht="27.6" x14ac:dyDescent="0.25">
      <c r="A389" s="222" t="s">
        <v>3188</v>
      </c>
      <c r="B389" s="223" t="s">
        <v>3575</v>
      </c>
    </row>
    <row r="390" spans="1:2" ht="13.8" x14ac:dyDescent="0.25">
      <c r="A390" s="222" t="s">
        <v>3190</v>
      </c>
      <c r="B390" s="223" t="s">
        <v>3576</v>
      </c>
    </row>
    <row r="391" spans="1:2" ht="13.8" x14ac:dyDescent="0.25">
      <c r="A391" s="222" t="s">
        <v>3192</v>
      </c>
      <c r="B391" s="223" t="s">
        <v>3577</v>
      </c>
    </row>
    <row r="392" spans="1:2" ht="27.6" x14ac:dyDescent="0.25">
      <c r="A392" s="222" t="s">
        <v>3193</v>
      </c>
      <c r="B392" s="223" t="s">
        <v>3578</v>
      </c>
    </row>
    <row r="393" spans="1:2" ht="13.8" x14ac:dyDescent="0.25">
      <c r="A393" s="222" t="s">
        <v>3194</v>
      </c>
      <c r="B393" s="223" t="s">
        <v>3579</v>
      </c>
    </row>
    <row r="394" spans="1:2" ht="13.8" x14ac:dyDescent="0.25">
      <c r="A394" s="222" t="s">
        <v>3198</v>
      </c>
      <c r="B394" s="223" t="s">
        <v>3580</v>
      </c>
    </row>
    <row r="395" spans="1:2" ht="13.8" x14ac:dyDescent="0.25">
      <c r="A395" s="222" t="s">
        <v>3209</v>
      </c>
      <c r="B395" s="223" t="s">
        <v>3581</v>
      </c>
    </row>
    <row r="396" spans="1:2" ht="13.8" x14ac:dyDescent="0.25">
      <c r="A396" s="222" t="s">
        <v>3211</v>
      </c>
      <c r="B396" s="223" t="s">
        <v>3580</v>
      </c>
    </row>
    <row r="397" spans="1:2" ht="13.8" x14ac:dyDescent="0.25">
      <c r="A397" s="222" t="s">
        <v>3213</v>
      </c>
      <c r="B397" s="223" t="s">
        <v>3582</v>
      </c>
    </row>
    <row r="398" spans="1:2" ht="13.8" x14ac:dyDescent="0.25">
      <c r="A398" s="222" t="s">
        <v>3215</v>
      </c>
      <c r="B398" s="223" t="s">
        <v>3583</v>
      </c>
    </row>
    <row r="399" spans="1:2" ht="13.8" x14ac:dyDescent="0.25">
      <c r="A399" s="222" t="s">
        <v>3217</v>
      </c>
      <c r="B399" s="223" t="s">
        <v>3584</v>
      </c>
    </row>
    <row r="400" spans="1:2" ht="13.8" x14ac:dyDescent="0.25">
      <c r="A400" s="222" t="s">
        <v>3219</v>
      </c>
      <c r="B400" s="223" t="s">
        <v>3585</v>
      </c>
    </row>
    <row r="401" spans="1:2" ht="13.8" x14ac:dyDescent="0.25">
      <c r="A401" s="222" t="s">
        <v>3221</v>
      </c>
      <c r="B401" s="223" t="s">
        <v>3574</v>
      </c>
    </row>
    <row r="402" spans="1:2" ht="27.6" x14ac:dyDescent="0.25">
      <c r="A402" s="222" t="s">
        <v>3223</v>
      </c>
      <c r="B402" s="223" t="s">
        <v>3575</v>
      </c>
    </row>
    <row r="403" spans="1:2" ht="13.8" x14ac:dyDescent="0.25">
      <c r="A403" s="222" t="s">
        <v>3225</v>
      </c>
      <c r="B403" s="223" t="s">
        <v>3586</v>
      </c>
    </row>
    <row r="404" spans="1:2" ht="13.8" x14ac:dyDescent="0.25">
      <c r="A404" s="222" t="s">
        <v>3227</v>
      </c>
      <c r="B404" s="223" t="s">
        <v>3587</v>
      </c>
    </row>
    <row r="405" spans="1:2" ht="13.8" x14ac:dyDescent="0.25">
      <c r="A405" s="222" t="s">
        <v>3228</v>
      </c>
      <c r="B405" s="223" t="s">
        <v>3588</v>
      </c>
    </row>
    <row r="406" spans="1:2" ht="13.8" x14ac:dyDescent="0.25">
      <c r="A406" s="222" t="s">
        <v>3230</v>
      </c>
      <c r="B406" s="223" t="s">
        <v>3586</v>
      </c>
    </row>
    <row r="407" spans="1:2" ht="13.8" x14ac:dyDescent="0.25">
      <c r="A407" s="222" t="s">
        <v>3232</v>
      </c>
      <c r="B407" s="223" t="s">
        <v>3589</v>
      </c>
    </row>
    <row r="408" spans="1:2" ht="13.8" x14ac:dyDescent="0.25">
      <c r="A408" s="222" t="s">
        <v>3243</v>
      </c>
      <c r="B408" s="223" t="s">
        <v>3590</v>
      </c>
    </row>
    <row r="409" spans="1:2" ht="13.8" x14ac:dyDescent="0.25">
      <c r="A409" s="222" t="s">
        <v>3245</v>
      </c>
      <c r="B409" s="223" t="s">
        <v>3574</v>
      </c>
    </row>
    <row r="410" spans="1:2" ht="13.8" x14ac:dyDescent="0.25">
      <c r="A410" s="222" t="s">
        <v>3249</v>
      </c>
      <c r="B410" s="223" t="s">
        <v>3591</v>
      </c>
    </row>
    <row r="411" spans="1:2" ht="13.8" x14ac:dyDescent="0.25">
      <c r="A411" s="222" t="s">
        <v>3250</v>
      </c>
      <c r="B411" s="223" t="s">
        <v>3592</v>
      </c>
    </row>
    <row r="412" spans="1:2" ht="13.8" x14ac:dyDescent="0.25">
      <c r="A412" s="222" t="s">
        <v>3252</v>
      </c>
      <c r="B412" s="223" t="s">
        <v>3593</v>
      </c>
    </row>
    <row r="413" spans="1:2" ht="13.8" x14ac:dyDescent="0.25">
      <c r="A413" s="222" t="s">
        <v>3256</v>
      </c>
      <c r="B413" s="223" t="s">
        <v>3594</v>
      </c>
    </row>
    <row r="414" spans="1:2" ht="13.8" x14ac:dyDescent="0.25">
      <c r="A414" s="222" t="s">
        <v>3267</v>
      </c>
      <c r="B414" s="223" t="s">
        <v>3595</v>
      </c>
    </row>
    <row r="415" spans="1:2" ht="13.8" x14ac:dyDescent="0.25">
      <c r="A415" s="222" t="s">
        <v>3268</v>
      </c>
      <c r="B415" s="223" t="s">
        <v>3596</v>
      </c>
    </row>
    <row r="416" spans="1:2" ht="27.6" x14ac:dyDescent="0.25">
      <c r="A416" s="222" t="s">
        <v>3269</v>
      </c>
      <c r="B416" s="223" t="s">
        <v>3597</v>
      </c>
    </row>
    <row r="417" spans="1:2" ht="13.8" x14ac:dyDescent="0.25">
      <c r="A417" s="222" t="s">
        <v>3270</v>
      </c>
      <c r="B417" s="223" t="s">
        <v>3598</v>
      </c>
    </row>
    <row r="418" spans="1:2" ht="27.6" x14ac:dyDescent="0.25">
      <c r="A418" s="222" t="s">
        <v>3272</v>
      </c>
      <c r="B418" s="223" t="s">
        <v>3599</v>
      </c>
    </row>
    <row r="419" spans="1:2" ht="27.6" x14ac:dyDescent="0.25">
      <c r="A419" s="222" t="s">
        <v>3274</v>
      </c>
      <c r="B419" s="223" t="s">
        <v>3600</v>
      </c>
    </row>
    <row r="420" spans="1:2" ht="41.4" x14ac:dyDescent="0.25">
      <c r="A420" s="222" t="s">
        <v>3276</v>
      </c>
      <c r="B420" s="223" t="s">
        <v>3601</v>
      </c>
    </row>
    <row r="421" spans="1:2" ht="13.8" x14ac:dyDescent="0.25">
      <c r="A421" s="222" t="s">
        <v>3277</v>
      </c>
      <c r="B421" s="223" t="s">
        <v>3602</v>
      </c>
    </row>
    <row r="422" spans="1:2" ht="13.8" x14ac:dyDescent="0.25">
      <c r="A422" s="222" t="s">
        <v>3279</v>
      </c>
      <c r="B422" s="223" t="s">
        <v>3574</v>
      </c>
    </row>
    <row r="423" spans="1:2" ht="13.8" x14ac:dyDescent="0.25">
      <c r="A423" s="222" t="s">
        <v>3280</v>
      </c>
      <c r="B423" s="223" t="s">
        <v>3603</v>
      </c>
    </row>
    <row r="424" spans="1:2" ht="13.8" x14ac:dyDescent="0.25">
      <c r="A424" s="222" t="s">
        <v>3281</v>
      </c>
      <c r="B424" s="223" t="s">
        <v>3604</v>
      </c>
    </row>
    <row r="425" spans="1:2" ht="13.8" x14ac:dyDescent="0.25">
      <c r="A425" s="222" t="s">
        <v>3282</v>
      </c>
      <c r="B425" s="223" t="s">
        <v>3605</v>
      </c>
    </row>
    <row r="426" spans="1:2" ht="13.8" x14ac:dyDescent="0.25">
      <c r="A426" s="222" t="s">
        <v>3284</v>
      </c>
      <c r="B426" s="223" t="s">
        <v>3606</v>
      </c>
    </row>
    <row r="427" spans="1:2" ht="13.8" x14ac:dyDescent="0.25">
      <c r="A427" s="222" t="s">
        <v>3286</v>
      </c>
      <c r="B427" s="223" t="s">
        <v>3607</v>
      </c>
    </row>
    <row r="428" spans="1:2" ht="13.8" x14ac:dyDescent="0.25">
      <c r="A428" s="222" t="s">
        <v>3287</v>
      </c>
      <c r="B428" s="223" t="s">
        <v>3608</v>
      </c>
    </row>
    <row r="429" spans="1:2" ht="13.8" x14ac:dyDescent="0.25">
      <c r="A429" s="222" t="s">
        <v>3288</v>
      </c>
      <c r="B429" s="223" t="s">
        <v>3609</v>
      </c>
    </row>
    <row r="430" spans="1:2" ht="13.8" x14ac:dyDescent="0.25">
      <c r="A430" s="222" t="s">
        <v>3291</v>
      </c>
      <c r="B430" s="223" t="s">
        <v>3610</v>
      </c>
    </row>
    <row r="431" spans="1:2" ht="13.8" x14ac:dyDescent="0.25">
      <c r="A431" s="222" t="s">
        <v>3293</v>
      </c>
      <c r="B431" s="223" t="s">
        <v>3611</v>
      </c>
    </row>
    <row r="432" spans="1:2" ht="13.8" x14ac:dyDescent="0.25">
      <c r="A432" s="222" t="s">
        <v>3295</v>
      </c>
      <c r="B432" s="223" t="s">
        <v>3576</v>
      </c>
    </row>
    <row r="433" spans="1:2" ht="13.8" x14ac:dyDescent="0.25">
      <c r="A433" s="222" t="s">
        <v>3297</v>
      </c>
      <c r="B433" s="223" t="s">
        <v>3577</v>
      </c>
    </row>
    <row r="434" spans="1:2" ht="13.8" x14ac:dyDescent="0.25">
      <c r="A434" s="222" t="s">
        <v>3308</v>
      </c>
      <c r="B434" s="223" t="s">
        <v>3612</v>
      </c>
    </row>
    <row r="435" spans="1:2" ht="13.8" x14ac:dyDescent="0.25">
      <c r="A435" s="222" t="s">
        <v>3309</v>
      </c>
      <c r="B435" s="223" t="s">
        <v>3613</v>
      </c>
    </row>
    <row r="436" spans="1:2" ht="13.8" x14ac:dyDescent="0.25">
      <c r="A436" s="222" t="s">
        <v>3311</v>
      </c>
      <c r="B436" s="223" t="s">
        <v>3614</v>
      </c>
    </row>
    <row r="437" spans="1:2" ht="13.8" x14ac:dyDescent="0.25">
      <c r="A437" s="222" t="s">
        <v>3315</v>
      </c>
      <c r="B437" s="223" t="s">
        <v>3615</v>
      </c>
    </row>
    <row r="438" spans="1:2" ht="13.8" x14ac:dyDescent="0.25">
      <c r="A438" s="222" t="s">
        <v>3317</v>
      </c>
      <c r="B438" s="223" t="s">
        <v>3616</v>
      </c>
    </row>
    <row r="439" spans="1:2" ht="13.8" x14ac:dyDescent="0.25">
      <c r="A439" s="222" t="s">
        <v>3319</v>
      </c>
      <c r="B439" s="223" t="s">
        <v>3617</v>
      </c>
    </row>
    <row r="440" spans="1:2" ht="13.8" x14ac:dyDescent="0.25">
      <c r="A440" s="222" t="s">
        <v>3320</v>
      </c>
      <c r="B440" s="223" t="s">
        <v>3618</v>
      </c>
    </row>
    <row r="441" spans="1:2" ht="13.8" x14ac:dyDescent="0.25">
      <c r="A441" s="222" t="s">
        <v>3321</v>
      </c>
      <c r="B441" s="223" t="s">
        <v>3618</v>
      </c>
    </row>
    <row r="442" spans="1:2" ht="13.8" x14ac:dyDescent="0.25">
      <c r="A442" s="222" t="s">
        <v>3332</v>
      </c>
      <c r="B442" s="223" t="s">
        <v>3619</v>
      </c>
    </row>
    <row r="443" spans="1:2" ht="13.8" x14ac:dyDescent="0.25">
      <c r="A443" s="222" t="s">
        <v>3333</v>
      </c>
      <c r="B443" s="223" t="s">
        <v>3620</v>
      </c>
    </row>
    <row r="444" spans="1:2" ht="13.8" x14ac:dyDescent="0.25">
      <c r="A444" s="222" t="s">
        <v>3335</v>
      </c>
      <c r="B444" s="223" t="s">
        <v>3621</v>
      </c>
    </row>
    <row r="445" spans="1:2" ht="13.8" x14ac:dyDescent="0.25">
      <c r="A445" s="222" t="s">
        <v>3339</v>
      </c>
      <c r="B445" s="223" t="s">
        <v>3621</v>
      </c>
    </row>
    <row r="446" spans="1:2" ht="13.8" x14ac:dyDescent="0.25">
      <c r="A446" s="222" t="s">
        <v>3340</v>
      </c>
      <c r="B446" s="223" t="s">
        <v>3620</v>
      </c>
    </row>
    <row r="447" spans="1:2" ht="13.8" x14ac:dyDescent="0.25">
      <c r="A447" s="222" t="s">
        <v>3342</v>
      </c>
      <c r="B447" s="223" t="s">
        <v>3622</v>
      </c>
    </row>
    <row r="448" spans="1:2" ht="13.8" x14ac:dyDescent="0.25">
      <c r="A448" s="222" t="s">
        <v>3353</v>
      </c>
      <c r="B448" s="223" t="s">
        <v>3623</v>
      </c>
    </row>
    <row r="449" spans="1:2" ht="13.8" x14ac:dyDescent="0.25">
      <c r="A449" s="222" t="s">
        <v>3354</v>
      </c>
      <c r="B449" s="223" t="s">
        <v>3624</v>
      </c>
    </row>
    <row r="450" spans="1:2" ht="13.8" x14ac:dyDescent="0.25">
      <c r="A450" s="222" t="s">
        <v>3357</v>
      </c>
      <c r="B450" s="223" t="s">
        <v>3625</v>
      </c>
    </row>
    <row r="451" spans="1:2" ht="13.8" x14ac:dyDescent="0.25">
      <c r="A451" s="222" t="s">
        <v>3360</v>
      </c>
      <c r="B451" s="223" t="s">
        <v>3626</v>
      </c>
    </row>
    <row r="452" spans="1:2" ht="27.6" x14ac:dyDescent="0.25">
      <c r="A452" s="222" t="s">
        <v>3363</v>
      </c>
      <c r="B452" s="223" t="s">
        <v>3627</v>
      </c>
    </row>
    <row r="453" spans="1:2" ht="13.8" x14ac:dyDescent="0.25">
      <c r="A453" s="222" t="s">
        <v>3368</v>
      </c>
      <c r="B453" s="223" t="s">
        <v>3628</v>
      </c>
    </row>
    <row r="454" spans="1:2" ht="13.8" x14ac:dyDescent="0.25">
      <c r="A454" s="222" t="s">
        <v>3369</v>
      </c>
      <c r="B454" s="223" t="s">
        <v>3629</v>
      </c>
    </row>
    <row r="455" spans="1:2" ht="13.8" x14ac:dyDescent="0.25">
      <c r="A455" s="222" t="s">
        <v>3372</v>
      </c>
      <c r="B455" s="223" t="s">
        <v>3630</v>
      </c>
    </row>
    <row r="456" spans="1:2" ht="13.8" x14ac:dyDescent="0.25">
      <c r="A456" s="222" t="s">
        <v>3631</v>
      </c>
      <c r="B456" s="223" t="s">
        <v>3632</v>
      </c>
    </row>
    <row r="457" spans="1:2" ht="13.8" x14ac:dyDescent="0.25">
      <c r="A457" s="222" t="s">
        <v>3633</v>
      </c>
      <c r="B457" s="223" t="s">
        <v>3634</v>
      </c>
    </row>
    <row r="458" spans="1:2" ht="13.8" x14ac:dyDescent="0.25">
      <c r="A458" s="222" t="s">
        <v>3635</v>
      </c>
      <c r="B458" s="223" t="s">
        <v>3606</v>
      </c>
    </row>
    <row r="459" spans="1:2" ht="13.8" x14ac:dyDescent="0.25">
      <c r="A459" s="222" t="s">
        <v>3636</v>
      </c>
      <c r="B459" s="223" t="s">
        <v>3625</v>
      </c>
    </row>
    <row r="460" spans="1:2" ht="13.8" x14ac:dyDescent="0.25">
      <c r="A460" s="222" t="s">
        <v>3637</v>
      </c>
      <c r="B460" s="223" t="s">
        <v>3626</v>
      </c>
    </row>
    <row r="461" spans="1:2" ht="27.6" x14ac:dyDescent="0.25">
      <c r="A461" s="222" t="s">
        <v>3638</v>
      </c>
      <c r="B461" s="223" t="s">
        <v>3627</v>
      </c>
    </row>
    <row r="462" spans="1:2" ht="13.8" x14ac:dyDescent="0.25">
      <c r="A462" s="222" t="s">
        <v>3639</v>
      </c>
      <c r="B462" s="223" t="s">
        <v>3640</v>
      </c>
    </row>
    <row r="463" spans="1:2" ht="13.8" x14ac:dyDescent="0.25">
      <c r="A463" s="222" t="s">
        <v>3641</v>
      </c>
      <c r="B463" s="223" t="s">
        <v>3642</v>
      </c>
    </row>
    <row r="464" spans="1:2" ht="13.8" x14ac:dyDescent="0.25">
      <c r="A464" s="222" t="s">
        <v>3643</v>
      </c>
      <c r="B464" s="223" t="s">
        <v>3644</v>
      </c>
    </row>
    <row r="465" spans="1:2" ht="13.8" x14ac:dyDescent="0.25">
      <c r="A465" s="222" t="s">
        <v>3645</v>
      </c>
      <c r="B465" s="223" t="s">
        <v>3646</v>
      </c>
    </row>
    <row r="466" spans="1:2" ht="13.8" x14ac:dyDescent="0.25">
      <c r="A466" s="222" t="s">
        <v>3647</v>
      </c>
      <c r="B466" s="223" t="s">
        <v>3648</v>
      </c>
    </row>
    <row r="467" spans="1:2" ht="13.8" x14ac:dyDescent="0.25">
      <c r="A467" s="222" t="s">
        <v>3649</v>
      </c>
      <c r="B467" s="223" t="s">
        <v>3626</v>
      </c>
    </row>
    <row r="468" spans="1:2" ht="13.8" x14ac:dyDescent="0.25">
      <c r="A468" s="222" t="s">
        <v>3650</v>
      </c>
      <c r="B468" s="223" t="s">
        <v>3603</v>
      </c>
    </row>
    <row r="469" spans="1:2" ht="13.8" x14ac:dyDescent="0.25">
      <c r="A469" s="222" t="s">
        <v>3651</v>
      </c>
      <c r="B469" s="223" t="s">
        <v>3652</v>
      </c>
    </row>
    <row r="470" spans="1:2" ht="13.8" x14ac:dyDescent="0.25">
      <c r="A470" s="222" t="s">
        <v>3653</v>
      </c>
      <c r="B470" s="223" t="s">
        <v>3654</v>
      </c>
    </row>
    <row r="471" spans="1:2" ht="13.8" x14ac:dyDescent="0.25">
      <c r="A471" s="222" t="s">
        <v>3655</v>
      </c>
      <c r="B471" s="223" t="s">
        <v>3656</v>
      </c>
    </row>
    <row r="472" spans="1:2" ht="13.8" x14ac:dyDescent="0.25">
      <c r="A472" s="222" t="s">
        <v>3657</v>
      </c>
      <c r="B472" s="223" t="s">
        <v>3658</v>
      </c>
    </row>
    <row r="473" spans="1:2" ht="13.8" x14ac:dyDescent="0.25">
      <c r="A473" s="222" t="s">
        <v>3659</v>
      </c>
      <c r="B473" s="223" t="s">
        <v>3660</v>
      </c>
    </row>
    <row r="474" spans="1:2" ht="13.8" x14ac:dyDescent="0.25">
      <c r="A474" s="222" t="s">
        <v>3661</v>
      </c>
      <c r="B474" s="223" t="s">
        <v>3662</v>
      </c>
    </row>
    <row r="475" spans="1:2" ht="13.8" x14ac:dyDescent="0.25">
      <c r="A475" s="222" t="s">
        <v>3663</v>
      </c>
      <c r="B475" s="223" t="s">
        <v>3664</v>
      </c>
    </row>
    <row r="476" spans="1:2" ht="13.8" x14ac:dyDescent="0.25">
      <c r="A476" s="222" t="s">
        <v>3665</v>
      </c>
      <c r="B476" s="223" t="s">
        <v>3666</v>
      </c>
    </row>
    <row r="477" spans="1:2" ht="13.8" x14ac:dyDescent="0.25">
      <c r="A477" s="222" t="s">
        <v>3667</v>
      </c>
      <c r="B477" s="223" t="s">
        <v>3668</v>
      </c>
    </row>
    <row r="478" spans="1:2" ht="13.8" x14ac:dyDescent="0.25">
      <c r="A478" s="222" t="s">
        <v>3669</v>
      </c>
      <c r="B478" s="223" t="s">
        <v>3670</v>
      </c>
    </row>
    <row r="479" spans="1:2" ht="13.8" x14ac:dyDescent="0.25">
      <c r="A479" s="222" t="s">
        <v>3671</v>
      </c>
      <c r="B479" s="223" t="s">
        <v>1062</v>
      </c>
    </row>
  </sheetData>
  <mergeCells count="1">
    <mergeCell ref="A3:B3"/>
  </mergeCells>
  <pageMargins left="0.59" right="0.47" top="0.79" bottom="0.79" header="0.47" footer="0.47"/>
  <pageSetup paperSize="9" scale="92" fitToHeight="10000" orientation="landscape" horizontalDpi="300" verticalDpi="300" r:id="rId1"/>
  <headerFooter>
    <oddHeader>&amp;L&amp;"Times New Roman,обычный"Программный комплекс АВС (редакция 2025.6) &amp;C&amp;"Times New Roman,обычный"&amp;P</oddHeader>
    <oddFooter>&amp;C&amp;"Times New Roman,Обычный"Страниц -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1859-D0DF-42BA-B4DA-196ED133E6FA}">
  <sheetPr>
    <pageSetUpPr fitToPage="1"/>
  </sheetPr>
  <dimension ref="A1:L1084"/>
  <sheetViews>
    <sheetView showGridLines="0" workbookViewId="0"/>
  </sheetViews>
  <sheetFormatPr defaultRowHeight="13.2" outlineLevelRow="3" x14ac:dyDescent="0.25"/>
  <cols>
    <col min="1" max="1" width="8.77734375" style="1" customWidth="1"/>
    <col min="2" max="2" width="27.77734375" style="1" customWidth="1"/>
    <col min="3" max="3" width="72.6640625" style="1" customWidth="1"/>
    <col min="4" max="4" width="16.77734375" style="1" customWidth="1"/>
    <col min="5" max="5" width="14.77734375" style="1" customWidth="1"/>
    <col min="6" max="6" width="15.77734375" style="1" customWidth="1"/>
    <col min="7" max="7" width="17.77734375" style="1" customWidth="1"/>
    <col min="8" max="256" width="8.88671875" style="1"/>
    <col min="257" max="257" width="8.77734375" style="1" customWidth="1"/>
    <col min="258" max="258" width="27.77734375" style="1" customWidth="1"/>
    <col min="259" max="259" width="72.6640625" style="1" customWidth="1"/>
    <col min="260" max="260" width="16.77734375" style="1" customWidth="1"/>
    <col min="261" max="261" width="14.77734375" style="1" customWidth="1"/>
    <col min="262" max="262" width="15.77734375" style="1" customWidth="1"/>
    <col min="263" max="263" width="17.77734375" style="1" customWidth="1"/>
    <col min="264" max="512" width="8.88671875" style="1"/>
    <col min="513" max="513" width="8.77734375" style="1" customWidth="1"/>
    <col min="514" max="514" width="27.77734375" style="1" customWidth="1"/>
    <col min="515" max="515" width="72.6640625" style="1" customWidth="1"/>
    <col min="516" max="516" width="16.77734375" style="1" customWidth="1"/>
    <col min="517" max="517" width="14.77734375" style="1" customWidth="1"/>
    <col min="518" max="518" width="15.77734375" style="1" customWidth="1"/>
    <col min="519" max="519" width="17.77734375" style="1" customWidth="1"/>
    <col min="520" max="768" width="8.88671875" style="1"/>
    <col min="769" max="769" width="8.77734375" style="1" customWidth="1"/>
    <col min="770" max="770" width="27.77734375" style="1" customWidth="1"/>
    <col min="771" max="771" width="72.6640625" style="1" customWidth="1"/>
    <col min="772" max="772" width="16.77734375" style="1" customWidth="1"/>
    <col min="773" max="773" width="14.77734375" style="1" customWidth="1"/>
    <col min="774" max="774" width="15.77734375" style="1" customWidth="1"/>
    <col min="775" max="775" width="17.77734375" style="1" customWidth="1"/>
    <col min="776" max="1024" width="8.88671875" style="1"/>
    <col min="1025" max="1025" width="8.77734375" style="1" customWidth="1"/>
    <col min="1026" max="1026" width="27.77734375" style="1" customWidth="1"/>
    <col min="1027" max="1027" width="72.6640625" style="1" customWidth="1"/>
    <col min="1028" max="1028" width="16.77734375" style="1" customWidth="1"/>
    <col min="1029" max="1029" width="14.77734375" style="1" customWidth="1"/>
    <col min="1030" max="1030" width="15.77734375" style="1" customWidth="1"/>
    <col min="1031" max="1031" width="17.77734375" style="1" customWidth="1"/>
    <col min="1032" max="1280" width="8.88671875" style="1"/>
    <col min="1281" max="1281" width="8.77734375" style="1" customWidth="1"/>
    <col min="1282" max="1282" width="27.77734375" style="1" customWidth="1"/>
    <col min="1283" max="1283" width="72.6640625" style="1" customWidth="1"/>
    <col min="1284" max="1284" width="16.77734375" style="1" customWidth="1"/>
    <col min="1285" max="1285" width="14.77734375" style="1" customWidth="1"/>
    <col min="1286" max="1286" width="15.77734375" style="1" customWidth="1"/>
    <col min="1287" max="1287" width="17.77734375" style="1" customWidth="1"/>
    <col min="1288" max="1536" width="8.88671875" style="1"/>
    <col min="1537" max="1537" width="8.77734375" style="1" customWidth="1"/>
    <col min="1538" max="1538" width="27.77734375" style="1" customWidth="1"/>
    <col min="1539" max="1539" width="72.6640625" style="1" customWidth="1"/>
    <col min="1540" max="1540" width="16.77734375" style="1" customWidth="1"/>
    <col min="1541" max="1541" width="14.77734375" style="1" customWidth="1"/>
    <col min="1542" max="1542" width="15.77734375" style="1" customWidth="1"/>
    <col min="1543" max="1543" width="17.77734375" style="1" customWidth="1"/>
    <col min="1544" max="1792" width="8.88671875" style="1"/>
    <col min="1793" max="1793" width="8.77734375" style="1" customWidth="1"/>
    <col min="1794" max="1794" width="27.77734375" style="1" customWidth="1"/>
    <col min="1795" max="1795" width="72.6640625" style="1" customWidth="1"/>
    <col min="1796" max="1796" width="16.77734375" style="1" customWidth="1"/>
    <col min="1797" max="1797" width="14.77734375" style="1" customWidth="1"/>
    <col min="1798" max="1798" width="15.77734375" style="1" customWidth="1"/>
    <col min="1799" max="1799" width="17.77734375" style="1" customWidth="1"/>
    <col min="1800" max="2048" width="8.88671875" style="1"/>
    <col min="2049" max="2049" width="8.77734375" style="1" customWidth="1"/>
    <col min="2050" max="2050" width="27.77734375" style="1" customWidth="1"/>
    <col min="2051" max="2051" width="72.6640625" style="1" customWidth="1"/>
    <col min="2052" max="2052" width="16.77734375" style="1" customWidth="1"/>
    <col min="2053" max="2053" width="14.77734375" style="1" customWidth="1"/>
    <col min="2054" max="2054" width="15.77734375" style="1" customWidth="1"/>
    <col min="2055" max="2055" width="17.77734375" style="1" customWidth="1"/>
    <col min="2056" max="2304" width="8.88671875" style="1"/>
    <col min="2305" max="2305" width="8.77734375" style="1" customWidth="1"/>
    <col min="2306" max="2306" width="27.77734375" style="1" customWidth="1"/>
    <col min="2307" max="2307" width="72.6640625" style="1" customWidth="1"/>
    <col min="2308" max="2308" width="16.77734375" style="1" customWidth="1"/>
    <col min="2309" max="2309" width="14.77734375" style="1" customWidth="1"/>
    <col min="2310" max="2310" width="15.77734375" style="1" customWidth="1"/>
    <col min="2311" max="2311" width="17.77734375" style="1" customWidth="1"/>
    <col min="2312" max="2560" width="8.88671875" style="1"/>
    <col min="2561" max="2561" width="8.77734375" style="1" customWidth="1"/>
    <col min="2562" max="2562" width="27.77734375" style="1" customWidth="1"/>
    <col min="2563" max="2563" width="72.6640625" style="1" customWidth="1"/>
    <col min="2564" max="2564" width="16.77734375" style="1" customWidth="1"/>
    <col min="2565" max="2565" width="14.77734375" style="1" customWidth="1"/>
    <col min="2566" max="2566" width="15.77734375" style="1" customWidth="1"/>
    <col min="2567" max="2567" width="17.77734375" style="1" customWidth="1"/>
    <col min="2568" max="2816" width="8.88671875" style="1"/>
    <col min="2817" max="2817" width="8.77734375" style="1" customWidth="1"/>
    <col min="2818" max="2818" width="27.77734375" style="1" customWidth="1"/>
    <col min="2819" max="2819" width="72.6640625" style="1" customWidth="1"/>
    <col min="2820" max="2820" width="16.77734375" style="1" customWidth="1"/>
    <col min="2821" max="2821" width="14.77734375" style="1" customWidth="1"/>
    <col min="2822" max="2822" width="15.77734375" style="1" customWidth="1"/>
    <col min="2823" max="2823" width="17.77734375" style="1" customWidth="1"/>
    <col min="2824" max="3072" width="8.88671875" style="1"/>
    <col min="3073" max="3073" width="8.77734375" style="1" customWidth="1"/>
    <col min="3074" max="3074" width="27.77734375" style="1" customWidth="1"/>
    <col min="3075" max="3075" width="72.6640625" style="1" customWidth="1"/>
    <col min="3076" max="3076" width="16.77734375" style="1" customWidth="1"/>
    <col min="3077" max="3077" width="14.77734375" style="1" customWidth="1"/>
    <col min="3078" max="3078" width="15.77734375" style="1" customWidth="1"/>
    <col min="3079" max="3079" width="17.77734375" style="1" customWidth="1"/>
    <col min="3080" max="3328" width="8.88671875" style="1"/>
    <col min="3329" max="3329" width="8.77734375" style="1" customWidth="1"/>
    <col min="3330" max="3330" width="27.77734375" style="1" customWidth="1"/>
    <col min="3331" max="3331" width="72.6640625" style="1" customWidth="1"/>
    <col min="3332" max="3332" width="16.77734375" style="1" customWidth="1"/>
    <col min="3333" max="3333" width="14.77734375" style="1" customWidth="1"/>
    <col min="3334" max="3334" width="15.77734375" style="1" customWidth="1"/>
    <col min="3335" max="3335" width="17.77734375" style="1" customWidth="1"/>
    <col min="3336" max="3584" width="8.88671875" style="1"/>
    <col min="3585" max="3585" width="8.77734375" style="1" customWidth="1"/>
    <col min="3586" max="3586" width="27.77734375" style="1" customWidth="1"/>
    <col min="3587" max="3587" width="72.6640625" style="1" customWidth="1"/>
    <col min="3588" max="3588" width="16.77734375" style="1" customWidth="1"/>
    <col min="3589" max="3589" width="14.77734375" style="1" customWidth="1"/>
    <col min="3590" max="3590" width="15.77734375" style="1" customWidth="1"/>
    <col min="3591" max="3591" width="17.77734375" style="1" customWidth="1"/>
    <col min="3592" max="3840" width="8.88671875" style="1"/>
    <col min="3841" max="3841" width="8.77734375" style="1" customWidth="1"/>
    <col min="3842" max="3842" width="27.77734375" style="1" customWidth="1"/>
    <col min="3843" max="3843" width="72.6640625" style="1" customWidth="1"/>
    <col min="3844" max="3844" width="16.77734375" style="1" customWidth="1"/>
    <col min="3845" max="3845" width="14.77734375" style="1" customWidth="1"/>
    <col min="3846" max="3846" width="15.77734375" style="1" customWidth="1"/>
    <col min="3847" max="3847" width="17.77734375" style="1" customWidth="1"/>
    <col min="3848" max="4096" width="8.88671875" style="1"/>
    <col min="4097" max="4097" width="8.77734375" style="1" customWidth="1"/>
    <col min="4098" max="4098" width="27.77734375" style="1" customWidth="1"/>
    <col min="4099" max="4099" width="72.6640625" style="1" customWidth="1"/>
    <col min="4100" max="4100" width="16.77734375" style="1" customWidth="1"/>
    <col min="4101" max="4101" width="14.77734375" style="1" customWidth="1"/>
    <col min="4102" max="4102" width="15.77734375" style="1" customWidth="1"/>
    <col min="4103" max="4103" width="17.77734375" style="1" customWidth="1"/>
    <col min="4104" max="4352" width="8.88671875" style="1"/>
    <col min="4353" max="4353" width="8.77734375" style="1" customWidth="1"/>
    <col min="4354" max="4354" width="27.77734375" style="1" customWidth="1"/>
    <col min="4355" max="4355" width="72.6640625" style="1" customWidth="1"/>
    <col min="4356" max="4356" width="16.77734375" style="1" customWidth="1"/>
    <col min="4357" max="4357" width="14.77734375" style="1" customWidth="1"/>
    <col min="4358" max="4358" width="15.77734375" style="1" customWidth="1"/>
    <col min="4359" max="4359" width="17.77734375" style="1" customWidth="1"/>
    <col min="4360" max="4608" width="8.88671875" style="1"/>
    <col min="4609" max="4609" width="8.77734375" style="1" customWidth="1"/>
    <col min="4610" max="4610" width="27.77734375" style="1" customWidth="1"/>
    <col min="4611" max="4611" width="72.6640625" style="1" customWidth="1"/>
    <col min="4612" max="4612" width="16.77734375" style="1" customWidth="1"/>
    <col min="4613" max="4613" width="14.77734375" style="1" customWidth="1"/>
    <col min="4614" max="4614" width="15.77734375" style="1" customWidth="1"/>
    <col min="4615" max="4615" width="17.77734375" style="1" customWidth="1"/>
    <col min="4616" max="4864" width="8.88671875" style="1"/>
    <col min="4865" max="4865" width="8.77734375" style="1" customWidth="1"/>
    <col min="4866" max="4866" width="27.77734375" style="1" customWidth="1"/>
    <col min="4867" max="4867" width="72.6640625" style="1" customWidth="1"/>
    <col min="4868" max="4868" width="16.77734375" style="1" customWidth="1"/>
    <col min="4869" max="4869" width="14.77734375" style="1" customWidth="1"/>
    <col min="4870" max="4870" width="15.77734375" style="1" customWidth="1"/>
    <col min="4871" max="4871" width="17.77734375" style="1" customWidth="1"/>
    <col min="4872" max="5120" width="8.88671875" style="1"/>
    <col min="5121" max="5121" width="8.77734375" style="1" customWidth="1"/>
    <col min="5122" max="5122" width="27.77734375" style="1" customWidth="1"/>
    <col min="5123" max="5123" width="72.6640625" style="1" customWidth="1"/>
    <col min="5124" max="5124" width="16.77734375" style="1" customWidth="1"/>
    <col min="5125" max="5125" width="14.77734375" style="1" customWidth="1"/>
    <col min="5126" max="5126" width="15.77734375" style="1" customWidth="1"/>
    <col min="5127" max="5127" width="17.77734375" style="1" customWidth="1"/>
    <col min="5128" max="5376" width="8.88671875" style="1"/>
    <col min="5377" max="5377" width="8.77734375" style="1" customWidth="1"/>
    <col min="5378" max="5378" width="27.77734375" style="1" customWidth="1"/>
    <col min="5379" max="5379" width="72.6640625" style="1" customWidth="1"/>
    <col min="5380" max="5380" width="16.77734375" style="1" customWidth="1"/>
    <col min="5381" max="5381" width="14.77734375" style="1" customWidth="1"/>
    <col min="5382" max="5382" width="15.77734375" style="1" customWidth="1"/>
    <col min="5383" max="5383" width="17.77734375" style="1" customWidth="1"/>
    <col min="5384" max="5632" width="8.88671875" style="1"/>
    <col min="5633" max="5633" width="8.77734375" style="1" customWidth="1"/>
    <col min="5634" max="5634" width="27.77734375" style="1" customWidth="1"/>
    <col min="5635" max="5635" width="72.6640625" style="1" customWidth="1"/>
    <col min="5636" max="5636" width="16.77734375" style="1" customWidth="1"/>
    <col min="5637" max="5637" width="14.77734375" style="1" customWidth="1"/>
    <col min="5638" max="5638" width="15.77734375" style="1" customWidth="1"/>
    <col min="5639" max="5639" width="17.77734375" style="1" customWidth="1"/>
    <col min="5640" max="5888" width="8.88671875" style="1"/>
    <col min="5889" max="5889" width="8.77734375" style="1" customWidth="1"/>
    <col min="5890" max="5890" width="27.77734375" style="1" customWidth="1"/>
    <col min="5891" max="5891" width="72.6640625" style="1" customWidth="1"/>
    <col min="5892" max="5892" width="16.77734375" style="1" customWidth="1"/>
    <col min="5893" max="5893" width="14.77734375" style="1" customWidth="1"/>
    <col min="5894" max="5894" width="15.77734375" style="1" customWidth="1"/>
    <col min="5895" max="5895" width="17.77734375" style="1" customWidth="1"/>
    <col min="5896" max="6144" width="8.88671875" style="1"/>
    <col min="6145" max="6145" width="8.77734375" style="1" customWidth="1"/>
    <col min="6146" max="6146" width="27.77734375" style="1" customWidth="1"/>
    <col min="6147" max="6147" width="72.6640625" style="1" customWidth="1"/>
    <col min="6148" max="6148" width="16.77734375" style="1" customWidth="1"/>
    <col min="6149" max="6149" width="14.77734375" style="1" customWidth="1"/>
    <col min="6150" max="6150" width="15.77734375" style="1" customWidth="1"/>
    <col min="6151" max="6151" width="17.77734375" style="1" customWidth="1"/>
    <col min="6152" max="6400" width="8.88671875" style="1"/>
    <col min="6401" max="6401" width="8.77734375" style="1" customWidth="1"/>
    <col min="6402" max="6402" width="27.77734375" style="1" customWidth="1"/>
    <col min="6403" max="6403" width="72.6640625" style="1" customWidth="1"/>
    <col min="6404" max="6404" width="16.77734375" style="1" customWidth="1"/>
    <col min="6405" max="6405" width="14.77734375" style="1" customWidth="1"/>
    <col min="6406" max="6406" width="15.77734375" style="1" customWidth="1"/>
    <col min="6407" max="6407" width="17.77734375" style="1" customWidth="1"/>
    <col min="6408" max="6656" width="8.88671875" style="1"/>
    <col min="6657" max="6657" width="8.77734375" style="1" customWidth="1"/>
    <col min="6658" max="6658" width="27.77734375" style="1" customWidth="1"/>
    <col min="6659" max="6659" width="72.6640625" style="1" customWidth="1"/>
    <col min="6660" max="6660" width="16.77734375" style="1" customWidth="1"/>
    <col min="6661" max="6661" width="14.77734375" style="1" customWidth="1"/>
    <col min="6662" max="6662" width="15.77734375" style="1" customWidth="1"/>
    <col min="6663" max="6663" width="17.77734375" style="1" customWidth="1"/>
    <col min="6664" max="6912" width="8.88671875" style="1"/>
    <col min="6913" max="6913" width="8.77734375" style="1" customWidth="1"/>
    <col min="6914" max="6914" width="27.77734375" style="1" customWidth="1"/>
    <col min="6915" max="6915" width="72.6640625" style="1" customWidth="1"/>
    <col min="6916" max="6916" width="16.77734375" style="1" customWidth="1"/>
    <col min="6917" max="6917" width="14.77734375" style="1" customWidth="1"/>
    <col min="6918" max="6918" width="15.77734375" style="1" customWidth="1"/>
    <col min="6919" max="6919" width="17.77734375" style="1" customWidth="1"/>
    <col min="6920" max="7168" width="8.88671875" style="1"/>
    <col min="7169" max="7169" width="8.77734375" style="1" customWidth="1"/>
    <col min="7170" max="7170" width="27.77734375" style="1" customWidth="1"/>
    <col min="7171" max="7171" width="72.6640625" style="1" customWidth="1"/>
    <col min="7172" max="7172" width="16.77734375" style="1" customWidth="1"/>
    <col min="7173" max="7173" width="14.77734375" style="1" customWidth="1"/>
    <col min="7174" max="7174" width="15.77734375" style="1" customWidth="1"/>
    <col min="7175" max="7175" width="17.77734375" style="1" customWidth="1"/>
    <col min="7176" max="7424" width="8.88671875" style="1"/>
    <col min="7425" max="7425" width="8.77734375" style="1" customWidth="1"/>
    <col min="7426" max="7426" width="27.77734375" style="1" customWidth="1"/>
    <col min="7427" max="7427" width="72.6640625" style="1" customWidth="1"/>
    <col min="7428" max="7428" width="16.77734375" style="1" customWidth="1"/>
    <col min="7429" max="7429" width="14.77734375" style="1" customWidth="1"/>
    <col min="7430" max="7430" width="15.77734375" style="1" customWidth="1"/>
    <col min="7431" max="7431" width="17.77734375" style="1" customWidth="1"/>
    <col min="7432" max="7680" width="8.88671875" style="1"/>
    <col min="7681" max="7681" width="8.77734375" style="1" customWidth="1"/>
    <col min="7682" max="7682" width="27.77734375" style="1" customWidth="1"/>
    <col min="7683" max="7683" width="72.6640625" style="1" customWidth="1"/>
    <col min="7684" max="7684" width="16.77734375" style="1" customWidth="1"/>
    <col min="7685" max="7685" width="14.77734375" style="1" customWidth="1"/>
    <col min="7686" max="7686" width="15.77734375" style="1" customWidth="1"/>
    <col min="7687" max="7687" width="17.77734375" style="1" customWidth="1"/>
    <col min="7688" max="7936" width="8.88671875" style="1"/>
    <col min="7937" max="7937" width="8.77734375" style="1" customWidth="1"/>
    <col min="7938" max="7938" width="27.77734375" style="1" customWidth="1"/>
    <col min="7939" max="7939" width="72.6640625" style="1" customWidth="1"/>
    <col min="7940" max="7940" width="16.77734375" style="1" customWidth="1"/>
    <col min="7941" max="7941" width="14.77734375" style="1" customWidth="1"/>
    <col min="7942" max="7942" width="15.77734375" style="1" customWidth="1"/>
    <col min="7943" max="7943" width="17.77734375" style="1" customWidth="1"/>
    <col min="7944" max="8192" width="8.88671875" style="1"/>
    <col min="8193" max="8193" width="8.77734375" style="1" customWidth="1"/>
    <col min="8194" max="8194" width="27.77734375" style="1" customWidth="1"/>
    <col min="8195" max="8195" width="72.6640625" style="1" customWidth="1"/>
    <col min="8196" max="8196" width="16.77734375" style="1" customWidth="1"/>
    <col min="8197" max="8197" width="14.77734375" style="1" customWidth="1"/>
    <col min="8198" max="8198" width="15.77734375" style="1" customWidth="1"/>
    <col min="8199" max="8199" width="17.77734375" style="1" customWidth="1"/>
    <col min="8200" max="8448" width="8.88671875" style="1"/>
    <col min="8449" max="8449" width="8.77734375" style="1" customWidth="1"/>
    <col min="8450" max="8450" width="27.77734375" style="1" customWidth="1"/>
    <col min="8451" max="8451" width="72.6640625" style="1" customWidth="1"/>
    <col min="8452" max="8452" width="16.77734375" style="1" customWidth="1"/>
    <col min="8453" max="8453" width="14.77734375" style="1" customWidth="1"/>
    <col min="8454" max="8454" width="15.77734375" style="1" customWidth="1"/>
    <col min="8455" max="8455" width="17.77734375" style="1" customWidth="1"/>
    <col min="8456" max="8704" width="8.88671875" style="1"/>
    <col min="8705" max="8705" width="8.77734375" style="1" customWidth="1"/>
    <col min="8706" max="8706" width="27.77734375" style="1" customWidth="1"/>
    <col min="8707" max="8707" width="72.6640625" style="1" customWidth="1"/>
    <col min="8708" max="8708" width="16.77734375" style="1" customWidth="1"/>
    <col min="8709" max="8709" width="14.77734375" style="1" customWidth="1"/>
    <col min="8710" max="8710" width="15.77734375" style="1" customWidth="1"/>
    <col min="8711" max="8711" width="17.77734375" style="1" customWidth="1"/>
    <col min="8712" max="8960" width="8.88671875" style="1"/>
    <col min="8961" max="8961" width="8.77734375" style="1" customWidth="1"/>
    <col min="8962" max="8962" width="27.77734375" style="1" customWidth="1"/>
    <col min="8963" max="8963" width="72.6640625" style="1" customWidth="1"/>
    <col min="8964" max="8964" width="16.77734375" style="1" customWidth="1"/>
    <col min="8965" max="8965" width="14.77734375" style="1" customWidth="1"/>
    <col min="8966" max="8966" width="15.77734375" style="1" customWidth="1"/>
    <col min="8967" max="8967" width="17.77734375" style="1" customWidth="1"/>
    <col min="8968" max="9216" width="8.88671875" style="1"/>
    <col min="9217" max="9217" width="8.77734375" style="1" customWidth="1"/>
    <col min="9218" max="9218" width="27.77734375" style="1" customWidth="1"/>
    <col min="9219" max="9219" width="72.6640625" style="1" customWidth="1"/>
    <col min="9220" max="9220" width="16.77734375" style="1" customWidth="1"/>
    <col min="9221" max="9221" width="14.77734375" style="1" customWidth="1"/>
    <col min="9222" max="9222" width="15.77734375" style="1" customWidth="1"/>
    <col min="9223" max="9223" width="17.77734375" style="1" customWidth="1"/>
    <col min="9224" max="9472" width="8.88671875" style="1"/>
    <col min="9473" max="9473" width="8.77734375" style="1" customWidth="1"/>
    <col min="9474" max="9474" width="27.77734375" style="1" customWidth="1"/>
    <col min="9475" max="9475" width="72.6640625" style="1" customWidth="1"/>
    <col min="9476" max="9476" width="16.77734375" style="1" customWidth="1"/>
    <col min="9477" max="9477" width="14.77734375" style="1" customWidth="1"/>
    <col min="9478" max="9478" width="15.77734375" style="1" customWidth="1"/>
    <col min="9479" max="9479" width="17.77734375" style="1" customWidth="1"/>
    <col min="9480" max="9728" width="8.88671875" style="1"/>
    <col min="9729" max="9729" width="8.77734375" style="1" customWidth="1"/>
    <col min="9730" max="9730" width="27.77734375" style="1" customWidth="1"/>
    <col min="9731" max="9731" width="72.6640625" style="1" customWidth="1"/>
    <col min="9732" max="9732" width="16.77734375" style="1" customWidth="1"/>
    <col min="9733" max="9733" width="14.77734375" style="1" customWidth="1"/>
    <col min="9734" max="9734" width="15.77734375" style="1" customWidth="1"/>
    <col min="9735" max="9735" width="17.77734375" style="1" customWidth="1"/>
    <col min="9736" max="9984" width="8.88671875" style="1"/>
    <col min="9985" max="9985" width="8.77734375" style="1" customWidth="1"/>
    <col min="9986" max="9986" width="27.77734375" style="1" customWidth="1"/>
    <col min="9987" max="9987" width="72.6640625" style="1" customWidth="1"/>
    <col min="9988" max="9988" width="16.77734375" style="1" customWidth="1"/>
    <col min="9989" max="9989" width="14.77734375" style="1" customWidth="1"/>
    <col min="9990" max="9990" width="15.77734375" style="1" customWidth="1"/>
    <col min="9991" max="9991" width="17.77734375" style="1" customWidth="1"/>
    <col min="9992" max="10240" width="8.88671875" style="1"/>
    <col min="10241" max="10241" width="8.77734375" style="1" customWidth="1"/>
    <col min="10242" max="10242" width="27.77734375" style="1" customWidth="1"/>
    <col min="10243" max="10243" width="72.6640625" style="1" customWidth="1"/>
    <col min="10244" max="10244" width="16.77734375" style="1" customWidth="1"/>
    <col min="10245" max="10245" width="14.77734375" style="1" customWidth="1"/>
    <col min="10246" max="10246" width="15.77734375" style="1" customWidth="1"/>
    <col min="10247" max="10247" width="17.77734375" style="1" customWidth="1"/>
    <col min="10248" max="10496" width="8.88671875" style="1"/>
    <col min="10497" max="10497" width="8.77734375" style="1" customWidth="1"/>
    <col min="10498" max="10498" width="27.77734375" style="1" customWidth="1"/>
    <col min="10499" max="10499" width="72.6640625" style="1" customWidth="1"/>
    <col min="10500" max="10500" width="16.77734375" style="1" customWidth="1"/>
    <col min="10501" max="10501" width="14.77734375" style="1" customWidth="1"/>
    <col min="10502" max="10502" width="15.77734375" style="1" customWidth="1"/>
    <col min="10503" max="10503" width="17.77734375" style="1" customWidth="1"/>
    <col min="10504" max="10752" width="8.88671875" style="1"/>
    <col min="10753" max="10753" width="8.77734375" style="1" customWidth="1"/>
    <col min="10754" max="10754" width="27.77734375" style="1" customWidth="1"/>
    <col min="10755" max="10755" width="72.6640625" style="1" customWidth="1"/>
    <col min="10756" max="10756" width="16.77734375" style="1" customWidth="1"/>
    <col min="10757" max="10757" width="14.77734375" style="1" customWidth="1"/>
    <col min="10758" max="10758" width="15.77734375" style="1" customWidth="1"/>
    <col min="10759" max="10759" width="17.77734375" style="1" customWidth="1"/>
    <col min="10760" max="11008" width="8.88671875" style="1"/>
    <col min="11009" max="11009" width="8.77734375" style="1" customWidth="1"/>
    <col min="11010" max="11010" width="27.77734375" style="1" customWidth="1"/>
    <col min="11011" max="11011" width="72.6640625" style="1" customWidth="1"/>
    <col min="11012" max="11012" width="16.77734375" style="1" customWidth="1"/>
    <col min="11013" max="11013" width="14.77734375" style="1" customWidth="1"/>
    <col min="11014" max="11014" width="15.77734375" style="1" customWidth="1"/>
    <col min="11015" max="11015" width="17.77734375" style="1" customWidth="1"/>
    <col min="11016" max="11264" width="8.88671875" style="1"/>
    <col min="11265" max="11265" width="8.77734375" style="1" customWidth="1"/>
    <col min="11266" max="11266" width="27.77734375" style="1" customWidth="1"/>
    <col min="11267" max="11267" width="72.6640625" style="1" customWidth="1"/>
    <col min="11268" max="11268" width="16.77734375" style="1" customWidth="1"/>
    <col min="11269" max="11269" width="14.77734375" style="1" customWidth="1"/>
    <col min="11270" max="11270" width="15.77734375" style="1" customWidth="1"/>
    <col min="11271" max="11271" width="17.77734375" style="1" customWidth="1"/>
    <col min="11272" max="11520" width="8.88671875" style="1"/>
    <col min="11521" max="11521" width="8.77734375" style="1" customWidth="1"/>
    <col min="11522" max="11522" width="27.77734375" style="1" customWidth="1"/>
    <col min="11523" max="11523" width="72.6640625" style="1" customWidth="1"/>
    <col min="11524" max="11524" width="16.77734375" style="1" customWidth="1"/>
    <col min="11525" max="11525" width="14.77734375" style="1" customWidth="1"/>
    <col min="11526" max="11526" width="15.77734375" style="1" customWidth="1"/>
    <col min="11527" max="11527" width="17.77734375" style="1" customWidth="1"/>
    <col min="11528" max="11776" width="8.88671875" style="1"/>
    <col min="11777" max="11777" width="8.77734375" style="1" customWidth="1"/>
    <col min="11778" max="11778" width="27.77734375" style="1" customWidth="1"/>
    <col min="11779" max="11779" width="72.6640625" style="1" customWidth="1"/>
    <col min="11780" max="11780" width="16.77734375" style="1" customWidth="1"/>
    <col min="11781" max="11781" width="14.77734375" style="1" customWidth="1"/>
    <col min="11782" max="11782" width="15.77734375" style="1" customWidth="1"/>
    <col min="11783" max="11783" width="17.77734375" style="1" customWidth="1"/>
    <col min="11784" max="12032" width="8.88671875" style="1"/>
    <col min="12033" max="12033" width="8.77734375" style="1" customWidth="1"/>
    <col min="12034" max="12034" width="27.77734375" style="1" customWidth="1"/>
    <col min="12035" max="12035" width="72.6640625" style="1" customWidth="1"/>
    <col min="12036" max="12036" width="16.77734375" style="1" customWidth="1"/>
    <col min="12037" max="12037" width="14.77734375" style="1" customWidth="1"/>
    <col min="12038" max="12038" width="15.77734375" style="1" customWidth="1"/>
    <col min="12039" max="12039" width="17.77734375" style="1" customWidth="1"/>
    <col min="12040" max="12288" width="8.88671875" style="1"/>
    <col min="12289" max="12289" width="8.77734375" style="1" customWidth="1"/>
    <col min="12290" max="12290" width="27.77734375" style="1" customWidth="1"/>
    <col min="12291" max="12291" width="72.6640625" style="1" customWidth="1"/>
    <col min="12292" max="12292" width="16.77734375" style="1" customWidth="1"/>
    <col min="12293" max="12293" width="14.77734375" style="1" customWidth="1"/>
    <col min="12294" max="12294" width="15.77734375" style="1" customWidth="1"/>
    <col min="12295" max="12295" width="17.77734375" style="1" customWidth="1"/>
    <col min="12296" max="12544" width="8.88671875" style="1"/>
    <col min="12545" max="12545" width="8.77734375" style="1" customWidth="1"/>
    <col min="12546" max="12546" width="27.77734375" style="1" customWidth="1"/>
    <col min="12547" max="12547" width="72.6640625" style="1" customWidth="1"/>
    <col min="12548" max="12548" width="16.77734375" style="1" customWidth="1"/>
    <col min="12549" max="12549" width="14.77734375" style="1" customWidth="1"/>
    <col min="12550" max="12550" width="15.77734375" style="1" customWidth="1"/>
    <col min="12551" max="12551" width="17.77734375" style="1" customWidth="1"/>
    <col min="12552" max="12800" width="8.88671875" style="1"/>
    <col min="12801" max="12801" width="8.77734375" style="1" customWidth="1"/>
    <col min="12802" max="12802" width="27.77734375" style="1" customWidth="1"/>
    <col min="12803" max="12803" width="72.6640625" style="1" customWidth="1"/>
    <col min="12804" max="12804" width="16.77734375" style="1" customWidth="1"/>
    <col min="12805" max="12805" width="14.77734375" style="1" customWidth="1"/>
    <col min="12806" max="12806" width="15.77734375" style="1" customWidth="1"/>
    <col min="12807" max="12807" width="17.77734375" style="1" customWidth="1"/>
    <col min="12808" max="13056" width="8.88671875" style="1"/>
    <col min="13057" max="13057" width="8.77734375" style="1" customWidth="1"/>
    <col min="13058" max="13058" width="27.77734375" style="1" customWidth="1"/>
    <col min="13059" max="13059" width="72.6640625" style="1" customWidth="1"/>
    <col min="13060" max="13060" width="16.77734375" style="1" customWidth="1"/>
    <col min="13061" max="13061" width="14.77734375" style="1" customWidth="1"/>
    <col min="13062" max="13062" width="15.77734375" style="1" customWidth="1"/>
    <col min="13063" max="13063" width="17.77734375" style="1" customWidth="1"/>
    <col min="13064" max="13312" width="8.88671875" style="1"/>
    <col min="13313" max="13313" width="8.77734375" style="1" customWidth="1"/>
    <col min="13314" max="13314" width="27.77734375" style="1" customWidth="1"/>
    <col min="13315" max="13315" width="72.6640625" style="1" customWidth="1"/>
    <col min="13316" max="13316" width="16.77734375" style="1" customWidth="1"/>
    <col min="13317" max="13317" width="14.77734375" style="1" customWidth="1"/>
    <col min="13318" max="13318" width="15.77734375" style="1" customWidth="1"/>
    <col min="13319" max="13319" width="17.77734375" style="1" customWidth="1"/>
    <col min="13320" max="13568" width="8.88671875" style="1"/>
    <col min="13569" max="13569" width="8.77734375" style="1" customWidth="1"/>
    <col min="13570" max="13570" width="27.77734375" style="1" customWidth="1"/>
    <col min="13571" max="13571" width="72.6640625" style="1" customWidth="1"/>
    <col min="13572" max="13572" width="16.77734375" style="1" customWidth="1"/>
    <col min="13573" max="13573" width="14.77734375" style="1" customWidth="1"/>
    <col min="13574" max="13574" width="15.77734375" style="1" customWidth="1"/>
    <col min="13575" max="13575" width="17.77734375" style="1" customWidth="1"/>
    <col min="13576" max="13824" width="8.88671875" style="1"/>
    <col min="13825" max="13825" width="8.77734375" style="1" customWidth="1"/>
    <col min="13826" max="13826" width="27.77734375" style="1" customWidth="1"/>
    <col min="13827" max="13827" width="72.6640625" style="1" customWidth="1"/>
    <col min="13828" max="13828" width="16.77734375" style="1" customWidth="1"/>
    <col min="13829" max="13829" width="14.77734375" style="1" customWidth="1"/>
    <col min="13830" max="13830" width="15.77734375" style="1" customWidth="1"/>
    <col min="13831" max="13831" width="17.77734375" style="1" customWidth="1"/>
    <col min="13832" max="14080" width="8.88671875" style="1"/>
    <col min="14081" max="14081" width="8.77734375" style="1" customWidth="1"/>
    <col min="14082" max="14082" width="27.77734375" style="1" customWidth="1"/>
    <col min="14083" max="14083" width="72.6640625" style="1" customWidth="1"/>
    <col min="14084" max="14084" width="16.77734375" style="1" customWidth="1"/>
    <col min="14085" max="14085" width="14.77734375" style="1" customWidth="1"/>
    <col min="14086" max="14086" width="15.77734375" style="1" customWidth="1"/>
    <col min="14087" max="14087" width="17.77734375" style="1" customWidth="1"/>
    <col min="14088" max="14336" width="8.88671875" style="1"/>
    <col min="14337" max="14337" width="8.77734375" style="1" customWidth="1"/>
    <col min="14338" max="14338" width="27.77734375" style="1" customWidth="1"/>
    <col min="14339" max="14339" width="72.6640625" style="1" customWidth="1"/>
    <col min="14340" max="14340" width="16.77734375" style="1" customWidth="1"/>
    <col min="14341" max="14341" width="14.77734375" style="1" customWidth="1"/>
    <col min="14342" max="14342" width="15.77734375" style="1" customWidth="1"/>
    <col min="14343" max="14343" width="17.77734375" style="1" customWidth="1"/>
    <col min="14344" max="14592" width="8.88671875" style="1"/>
    <col min="14593" max="14593" width="8.77734375" style="1" customWidth="1"/>
    <col min="14594" max="14594" width="27.77734375" style="1" customWidth="1"/>
    <col min="14595" max="14595" width="72.6640625" style="1" customWidth="1"/>
    <col min="14596" max="14596" width="16.77734375" style="1" customWidth="1"/>
    <col min="14597" max="14597" width="14.77734375" style="1" customWidth="1"/>
    <col min="14598" max="14598" width="15.77734375" style="1" customWidth="1"/>
    <col min="14599" max="14599" width="17.77734375" style="1" customWidth="1"/>
    <col min="14600" max="14848" width="8.88671875" style="1"/>
    <col min="14849" max="14849" width="8.77734375" style="1" customWidth="1"/>
    <col min="14850" max="14850" width="27.77734375" style="1" customWidth="1"/>
    <col min="14851" max="14851" width="72.6640625" style="1" customWidth="1"/>
    <col min="14852" max="14852" width="16.77734375" style="1" customWidth="1"/>
    <col min="14853" max="14853" width="14.77734375" style="1" customWidth="1"/>
    <col min="14854" max="14854" width="15.77734375" style="1" customWidth="1"/>
    <col min="14855" max="14855" width="17.77734375" style="1" customWidth="1"/>
    <col min="14856" max="15104" width="8.88671875" style="1"/>
    <col min="15105" max="15105" width="8.77734375" style="1" customWidth="1"/>
    <col min="15106" max="15106" width="27.77734375" style="1" customWidth="1"/>
    <col min="15107" max="15107" width="72.6640625" style="1" customWidth="1"/>
    <col min="15108" max="15108" width="16.77734375" style="1" customWidth="1"/>
    <col min="15109" max="15109" width="14.77734375" style="1" customWidth="1"/>
    <col min="15110" max="15110" width="15.77734375" style="1" customWidth="1"/>
    <col min="15111" max="15111" width="17.77734375" style="1" customWidth="1"/>
    <col min="15112" max="15360" width="8.88671875" style="1"/>
    <col min="15361" max="15361" width="8.77734375" style="1" customWidth="1"/>
    <col min="15362" max="15362" width="27.77734375" style="1" customWidth="1"/>
    <col min="15363" max="15363" width="72.6640625" style="1" customWidth="1"/>
    <col min="15364" max="15364" width="16.77734375" style="1" customWidth="1"/>
    <col min="15365" max="15365" width="14.77734375" style="1" customWidth="1"/>
    <col min="15366" max="15366" width="15.77734375" style="1" customWidth="1"/>
    <col min="15367" max="15367" width="17.77734375" style="1" customWidth="1"/>
    <col min="15368" max="15616" width="8.88671875" style="1"/>
    <col min="15617" max="15617" width="8.77734375" style="1" customWidth="1"/>
    <col min="15618" max="15618" width="27.77734375" style="1" customWidth="1"/>
    <col min="15619" max="15619" width="72.6640625" style="1" customWidth="1"/>
    <col min="15620" max="15620" width="16.77734375" style="1" customWidth="1"/>
    <col min="15621" max="15621" width="14.77734375" style="1" customWidth="1"/>
    <col min="15622" max="15622" width="15.77734375" style="1" customWidth="1"/>
    <col min="15623" max="15623" width="17.77734375" style="1" customWidth="1"/>
    <col min="15624" max="15872" width="8.88671875" style="1"/>
    <col min="15873" max="15873" width="8.77734375" style="1" customWidth="1"/>
    <col min="15874" max="15874" width="27.77734375" style="1" customWidth="1"/>
    <col min="15875" max="15875" width="72.6640625" style="1" customWidth="1"/>
    <col min="15876" max="15876" width="16.77734375" style="1" customWidth="1"/>
    <col min="15877" max="15877" width="14.77734375" style="1" customWidth="1"/>
    <col min="15878" max="15878" width="15.77734375" style="1" customWidth="1"/>
    <col min="15879" max="15879" width="17.77734375" style="1" customWidth="1"/>
    <col min="15880" max="16128" width="8.88671875" style="1"/>
    <col min="16129" max="16129" width="8.77734375" style="1" customWidth="1"/>
    <col min="16130" max="16130" width="27.77734375" style="1" customWidth="1"/>
    <col min="16131" max="16131" width="72.6640625" style="1" customWidth="1"/>
    <col min="16132" max="16132" width="16.77734375" style="1" customWidth="1"/>
    <col min="16133" max="16133" width="14.77734375" style="1" customWidth="1"/>
    <col min="16134" max="16134" width="15.77734375" style="1" customWidth="1"/>
    <col min="16135" max="16135" width="17.77734375" style="1" customWidth="1"/>
    <col min="16136" max="16384" width="8.88671875" style="1"/>
  </cols>
  <sheetData>
    <row r="1" spans="1:12" s="19" customFormat="1" x14ac:dyDescent="0.25">
      <c r="E1" s="76"/>
      <c r="F1" s="20" t="s">
        <v>64</v>
      </c>
      <c r="G1" s="77" t="s">
        <v>108</v>
      </c>
    </row>
    <row r="2" spans="1:12" ht="41.25" customHeight="1" x14ac:dyDescent="0.25">
      <c r="A2" s="78" t="s">
        <v>109</v>
      </c>
      <c r="B2" s="78"/>
      <c r="C2" s="79" t="s">
        <v>5</v>
      </c>
      <c r="D2" s="79"/>
      <c r="E2" s="79"/>
      <c r="F2" s="79"/>
      <c r="G2" s="79"/>
      <c r="H2" s="80"/>
      <c r="I2" s="80"/>
      <c r="J2" s="80"/>
      <c r="K2" s="80"/>
      <c r="L2" s="80"/>
    </row>
    <row r="3" spans="1:12" s="19" customFormat="1" outlineLevel="1" x14ac:dyDescent="0.3">
      <c r="A3" s="81" t="s">
        <v>4</v>
      </c>
      <c r="B3" s="81"/>
      <c r="C3" s="82" t="s">
        <v>3</v>
      </c>
      <c r="D3" s="82"/>
      <c r="E3" s="82"/>
      <c r="F3" s="82"/>
      <c r="G3" s="82"/>
      <c r="H3" s="83"/>
      <c r="I3" s="83"/>
      <c r="J3" s="83"/>
      <c r="K3" s="83"/>
      <c r="L3" s="83"/>
    </row>
    <row r="4" spans="1:12" ht="21.9" customHeight="1" x14ac:dyDescent="0.25">
      <c r="A4" s="78" t="s">
        <v>110</v>
      </c>
      <c r="B4" s="78"/>
      <c r="C4" s="79" t="s">
        <v>71</v>
      </c>
      <c r="D4" s="79"/>
      <c r="E4" s="79"/>
      <c r="F4" s="79"/>
      <c r="G4" s="79"/>
      <c r="H4" s="80"/>
      <c r="I4" s="80"/>
      <c r="J4" s="80"/>
      <c r="K4" s="80"/>
      <c r="L4" s="80"/>
    </row>
    <row r="5" spans="1:12" s="19" customFormat="1" outlineLevel="1" x14ac:dyDescent="0.3">
      <c r="A5" s="81" t="s">
        <v>111</v>
      </c>
      <c r="B5" s="81"/>
      <c r="C5" s="82" t="s">
        <v>68</v>
      </c>
      <c r="D5" s="82"/>
      <c r="E5" s="82"/>
      <c r="F5" s="82"/>
      <c r="G5" s="82"/>
      <c r="H5" s="83"/>
      <c r="I5" s="83"/>
      <c r="J5" s="83"/>
      <c r="K5" s="83"/>
      <c r="L5" s="83"/>
    </row>
    <row r="6" spans="1:12" s="19" customFormat="1" ht="18" customHeight="1" x14ac:dyDescent="0.3">
      <c r="A6" s="84"/>
      <c r="B6" s="84"/>
      <c r="C6" s="85" t="s">
        <v>112</v>
      </c>
      <c r="D6" s="86" t="s">
        <v>45</v>
      </c>
      <c r="E6" s="86"/>
      <c r="F6" s="86"/>
      <c r="G6" s="86"/>
    </row>
    <row r="7" spans="1:12" s="19" customFormat="1" ht="13.8" x14ac:dyDescent="0.3">
      <c r="B7" s="87" t="s">
        <v>113</v>
      </c>
      <c r="C7" s="87"/>
      <c r="D7" s="87"/>
      <c r="E7" s="87"/>
      <c r="F7" s="87"/>
      <c r="G7" s="87"/>
    </row>
    <row r="8" spans="1:12" s="19" customFormat="1" ht="21.9" customHeight="1" x14ac:dyDescent="0.25">
      <c r="A8" s="88" t="s">
        <v>114</v>
      </c>
      <c r="B8" s="89" t="s">
        <v>46</v>
      </c>
      <c r="C8" s="89"/>
      <c r="D8" s="89"/>
      <c r="E8" s="89"/>
      <c r="F8" s="89"/>
      <c r="G8" s="89"/>
    </row>
    <row r="9" spans="1:12" s="19" customFormat="1" ht="18" customHeight="1" x14ac:dyDescent="0.3">
      <c r="A9" s="23"/>
      <c r="B9" s="33" t="s">
        <v>115</v>
      </c>
      <c r="C9" s="33"/>
      <c r="D9" s="33"/>
      <c r="E9" s="33"/>
      <c r="F9" s="33"/>
      <c r="G9" s="33"/>
    </row>
    <row r="10" spans="1:12" s="19" customFormat="1" x14ac:dyDescent="0.25">
      <c r="A10" s="78" t="s">
        <v>116</v>
      </c>
      <c r="B10" s="78"/>
      <c r="C10" s="79" t="s">
        <v>3672</v>
      </c>
      <c r="D10" s="79"/>
      <c r="E10" s="79"/>
      <c r="F10" s="79"/>
      <c r="G10" s="79"/>
    </row>
    <row r="11" spans="1:12" ht="21.9" customHeight="1" x14ac:dyDescent="0.25">
      <c r="C11" s="39" t="s">
        <v>118</v>
      </c>
      <c r="D11" s="39"/>
      <c r="E11" s="39"/>
      <c r="F11" s="90" t="s">
        <v>3673</v>
      </c>
      <c r="G11" s="91" t="s">
        <v>120</v>
      </c>
    </row>
    <row r="12" spans="1:12" hidden="1" outlineLevel="1" x14ac:dyDescent="0.25">
      <c r="C12" s="92"/>
      <c r="D12" s="92" t="s">
        <v>121</v>
      </c>
      <c r="E12" s="92"/>
      <c r="F12" s="93"/>
      <c r="G12" s="94"/>
    </row>
    <row r="13" spans="1:12" hidden="1" outlineLevel="1" x14ac:dyDescent="0.25">
      <c r="C13" s="95"/>
      <c r="D13" s="96" t="s">
        <v>122</v>
      </c>
      <c r="E13" s="96"/>
      <c r="F13" s="97" t="s">
        <v>3674</v>
      </c>
      <c r="G13" s="98" t="s">
        <v>120</v>
      </c>
    </row>
    <row r="14" spans="1:12" hidden="1" outlineLevel="1" x14ac:dyDescent="0.25">
      <c r="C14" s="95"/>
      <c r="D14" s="96" t="s">
        <v>1066</v>
      </c>
      <c r="E14" s="96"/>
      <c r="F14" s="97" t="s">
        <v>3675</v>
      </c>
      <c r="G14" s="98" t="s">
        <v>120</v>
      </c>
    </row>
    <row r="15" spans="1:12" collapsed="1" x14ac:dyDescent="0.25">
      <c r="C15" s="99" t="s">
        <v>79</v>
      </c>
      <c r="D15" s="99"/>
      <c r="E15" s="99"/>
      <c r="F15" s="100" t="s">
        <v>3676</v>
      </c>
      <c r="G15" s="91" t="s">
        <v>120</v>
      </c>
    </row>
    <row r="16" spans="1:12" x14ac:dyDescent="0.25">
      <c r="C16" s="99" t="s">
        <v>76</v>
      </c>
      <c r="D16" s="99"/>
      <c r="E16" s="99"/>
      <c r="F16" s="100" t="s">
        <v>3677</v>
      </c>
      <c r="G16" s="101" t="s">
        <v>125</v>
      </c>
    </row>
    <row r="17" spans="1:7" ht="21.9" customHeight="1" x14ac:dyDescent="0.25">
      <c r="A17" s="102" t="s">
        <v>126</v>
      </c>
      <c r="B17" s="102"/>
      <c r="C17" s="102"/>
      <c r="D17" s="102"/>
      <c r="E17" s="102"/>
      <c r="F17" s="102"/>
      <c r="G17" s="102"/>
    </row>
    <row r="18" spans="1:7" s="49" customFormat="1" ht="49.65" customHeight="1" x14ac:dyDescent="0.3">
      <c r="A18" s="103" t="s">
        <v>127</v>
      </c>
      <c r="B18" s="52" t="s">
        <v>128</v>
      </c>
      <c r="C18" s="52" t="s">
        <v>129</v>
      </c>
      <c r="D18" s="52" t="s">
        <v>130</v>
      </c>
      <c r="E18" s="52" t="s">
        <v>131</v>
      </c>
      <c r="F18" s="52" t="s">
        <v>132</v>
      </c>
      <c r="G18" s="52" t="s">
        <v>133</v>
      </c>
    </row>
    <row r="19" spans="1:7" s="84" customFormat="1" x14ac:dyDescent="0.25">
      <c r="A19" s="53">
        <v>1</v>
      </c>
      <c r="B19" s="54">
        <v>2</v>
      </c>
      <c r="C19" s="54">
        <v>3</v>
      </c>
      <c r="D19" s="54">
        <v>4</v>
      </c>
      <c r="E19" s="54">
        <v>5</v>
      </c>
      <c r="F19" s="54">
        <v>6</v>
      </c>
      <c r="G19" s="54">
        <v>7</v>
      </c>
    </row>
    <row r="20" spans="1:7" x14ac:dyDescent="0.25">
      <c r="A20" s="104"/>
      <c r="B20" s="105"/>
      <c r="C20" s="105"/>
      <c r="D20" s="105"/>
      <c r="E20" s="105"/>
      <c r="F20" s="105"/>
      <c r="G20" s="106"/>
    </row>
    <row r="21" spans="1:7" ht="13.8" x14ac:dyDescent="0.25">
      <c r="A21" s="107"/>
      <c r="B21" s="108"/>
      <c r="C21" s="109" t="s">
        <v>134</v>
      </c>
      <c r="D21" s="110"/>
      <c r="E21" s="111"/>
      <c r="F21" s="111"/>
      <c r="G21" s="112">
        <v>32438507</v>
      </c>
    </row>
    <row r="22" spans="1:7" s="19" customFormat="1" outlineLevel="1" x14ac:dyDescent="0.3">
      <c r="A22" s="113"/>
      <c r="B22" s="114"/>
      <c r="C22" s="115" t="s">
        <v>135</v>
      </c>
      <c r="D22" s="116"/>
      <c r="E22" s="117"/>
      <c r="F22" s="117"/>
      <c r="G22" s="118"/>
    </row>
    <row r="23" spans="1:7" s="19" customFormat="1" outlineLevel="1" x14ac:dyDescent="0.3">
      <c r="A23" s="119"/>
      <c r="B23" s="120"/>
      <c r="C23" s="121" t="s">
        <v>136</v>
      </c>
      <c r="D23" s="122" t="s">
        <v>137</v>
      </c>
      <c r="E23" s="123"/>
      <c r="F23" s="123"/>
      <c r="G23" s="124">
        <v>15259789</v>
      </c>
    </row>
    <row r="24" spans="1:7" s="19" customFormat="1" outlineLevel="1" x14ac:dyDescent="0.3">
      <c r="A24" s="113"/>
      <c r="B24" s="114"/>
      <c r="C24" s="115" t="s">
        <v>138</v>
      </c>
      <c r="D24" s="116" t="s">
        <v>137</v>
      </c>
      <c r="E24" s="117"/>
      <c r="F24" s="117"/>
      <c r="G24" s="118">
        <v>7443101</v>
      </c>
    </row>
    <row r="25" spans="1:7" s="19" customFormat="1" outlineLevel="1" x14ac:dyDescent="0.3">
      <c r="A25" s="119"/>
      <c r="B25" s="120"/>
      <c r="C25" s="121" t="s">
        <v>139</v>
      </c>
      <c r="D25" s="122" t="s">
        <v>137</v>
      </c>
      <c r="E25" s="123"/>
      <c r="F25" s="123"/>
      <c r="G25" s="124">
        <v>89427</v>
      </c>
    </row>
    <row r="26" spans="1:7" s="19" customFormat="1" outlineLevel="1" x14ac:dyDescent="0.3">
      <c r="A26" s="113"/>
      <c r="B26" s="114"/>
      <c r="C26" s="115" t="s">
        <v>140</v>
      </c>
      <c r="D26" s="116" t="s">
        <v>137</v>
      </c>
      <c r="E26" s="117"/>
      <c r="F26" s="117"/>
      <c r="G26" s="118">
        <v>12668</v>
      </c>
    </row>
    <row r="27" spans="1:7" s="19" customFormat="1" outlineLevel="1" x14ac:dyDescent="0.3">
      <c r="A27" s="119"/>
      <c r="B27" s="120"/>
      <c r="C27" s="121" t="s">
        <v>141</v>
      </c>
      <c r="D27" s="122" t="s">
        <v>137</v>
      </c>
      <c r="E27" s="123"/>
      <c r="F27" s="123"/>
      <c r="G27" s="124">
        <v>15547204</v>
      </c>
    </row>
    <row r="28" spans="1:7" s="19" customFormat="1" outlineLevel="1" x14ac:dyDescent="0.3">
      <c r="A28" s="119"/>
      <c r="B28" s="120"/>
      <c r="C28" s="121" t="s">
        <v>1066</v>
      </c>
      <c r="D28" s="122" t="s">
        <v>137</v>
      </c>
      <c r="E28" s="123"/>
      <c r="F28" s="123"/>
      <c r="G28" s="124">
        <v>1542087</v>
      </c>
    </row>
    <row r="29" spans="1:7" s="19" customFormat="1" outlineLevel="1" x14ac:dyDescent="0.3">
      <c r="A29" s="119"/>
      <c r="B29" s="120"/>
      <c r="C29" s="121" t="s">
        <v>143</v>
      </c>
      <c r="D29" s="122" t="s">
        <v>144</v>
      </c>
      <c r="E29" s="124">
        <v>3274</v>
      </c>
      <c r="F29" s="123"/>
      <c r="G29" s="124"/>
    </row>
    <row r="30" spans="1:7" s="19" customFormat="1" x14ac:dyDescent="0.3">
      <c r="A30" s="125"/>
      <c r="B30" s="126"/>
      <c r="C30" s="126"/>
      <c r="D30" s="126"/>
      <c r="E30" s="126"/>
      <c r="F30" s="126"/>
      <c r="G30" s="127"/>
    </row>
    <row r="31" spans="1:7" ht="13.8" x14ac:dyDescent="0.25">
      <c r="A31" s="107"/>
      <c r="B31" s="108" t="s">
        <v>145</v>
      </c>
      <c r="C31" s="109" t="s">
        <v>3678</v>
      </c>
      <c r="D31" s="110"/>
      <c r="E31" s="111"/>
      <c r="F31" s="111"/>
      <c r="G31" s="112">
        <v>13287109</v>
      </c>
    </row>
    <row r="32" spans="1:7" s="19" customFormat="1" outlineLevel="1" x14ac:dyDescent="0.3">
      <c r="A32" s="113"/>
      <c r="B32" s="114"/>
      <c r="C32" s="115" t="s">
        <v>135</v>
      </c>
      <c r="D32" s="116"/>
      <c r="E32" s="117"/>
      <c r="F32" s="117"/>
      <c r="G32" s="118"/>
    </row>
    <row r="33" spans="1:7" s="19" customFormat="1" outlineLevel="1" x14ac:dyDescent="0.3">
      <c r="A33" s="119"/>
      <c r="B33" s="120"/>
      <c r="C33" s="121" t="s">
        <v>136</v>
      </c>
      <c r="D33" s="122" t="s">
        <v>137</v>
      </c>
      <c r="E33" s="123"/>
      <c r="F33" s="123"/>
      <c r="G33" s="124">
        <v>7347173</v>
      </c>
    </row>
    <row r="34" spans="1:7" s="19" customFormat="1" outlineLevel="1" x14ac:dyDescent="0.3">
      <c r="A34" s="113"/>
      <c r="B34" s="114"/>
      <c r="C34" s="115" t="s">
        <v>138</v>
      </c>
      <c r="D34" s="116" t="s">
        <v>137</v>
      </c>
      <c r="E34" s="117"/>
      <c r="F34" s="117"/>
      <c r="G34" s="118">
        <v>3582881</v>
      </c>
    </row>
    <row r="35" spans="1:7" s="19" customFormat="1" outlineLevel="1" x14ac:dyDescent="0.3">
      <c r="A35" s="119"/>
      <c r="B35" s="120"/>
      <c r="C35" s="121" t="s">
        <v>139</v>
      </c>
      <c r="D35" s="122" t="s">
        <v>137</v>
      </c>
      <c r="E35" s="123"/>
      <c r="F35" s="123"/>
      <c r="G35" s="124">
        <v>62255</v>
      </c>
    </row>
    <row r="36" spans="1:7" s="19" customFormat="1" outlineLevel="1" x14ac:dyDescent="0.3">
      <c r="A36" s="113"/>
      <c r="B36" s="114"/>
      <c r="C36" s="115" t="s">
        <v>140</v>
      </c>
      <c r="D36" s="116" t="s">
        <v>137</v>
      </c>
      <c r="E36" s="117"/>
      <c r="F36" s="117"/>
      <c r="G36" s="118">
        <v>10917</v>
      </c>
    </row>
    <row r="37" spans="1:7" s="19" customFormat="1" outlineLevel="1" x14ac:dyDescent="0.3">
      <c r="A37" s="119"/>
      <c r="B37" s="120"/>
      <c r="C37" s="121" t="s">
        <v>141</v>
      </c>
      <c r="D37" s="122" t="s">
        <v>137</v>
      </c>
      <c r="E37" s="123"/>
      <c r="F37" s="123"/>
      <c r="G37" s="124">
        <v>4335594</v>
      </c>
    </row>
    <row r="38" spans="1:7" s="19" customFormat="1" outlineLevel="1" x14ac:dyDescent="0.3">
      <c r="A38" s="119"/>
      <c r="B38" s="120"/>
      <c r="C38" s="121" t="s">
        <v>1066</v>
      </c>
      <c r="D38" s="122" t="s">
        <v>137</v>
      </c>
      <c r="E38" s="123"/>
      <c r="F38" s="123"/>
      <c r="G38" s="124">
        <v>1542087</v>
      </c>
    </row>
    <row r="39" spans="1:7" s="19" customFormat="1" outlineLevel="1" x14ac:dyDescent="0.3">
      <c r="A39" s="119"/>
      <c r="B39" s="120"/>
      <c r="C39" s="121" t="s">
        <v>143</v>
      </c>
      <c r="D39" s="122" t="s">
        <v>144</v>
      </c>
      <c r="E39" s="124">
        <v>1567</v>
      </c>
      <c r="F39" s="123"/>
      <c r="G39" s="124"/>
    </row>
    <row r="40" spans="1:7" s="19" customFormat="1" x14ac:dyDescent="0.3">
      <c r="A40" s="125"/>
      <c r="B40" s="126"/>
      <c r="C40" s="126"/>
      <c r="D40" s="126"/>
      <c r="E40" s="126"/>
      <c r="F40" s="126"/>
      <c r="G40" s="127"/>
    </row>
    <row r="41" spans="1:7" s="19" customFormat="1" x14ac:dyDescent="0.3">
      <c r="A41" s="128"/>
      <c r="B41" s="129"/>
      <c r="C41" s="130" t="s">
        <v>1071</v>
      </c>
      <c r="D41" s="130"/>
      <c r="E41" s="129"/>
      <c r="F41" s="129"/>
      <c r="G41" s="131"/>
    </row>
    <row r="42" spans="1:7" s="138" customFormat="1" ht="37.200000000000003" x14ac:dyDescent="0.3">
      <c r="A42" s="132" t="s">
        <v>13</v>
      </c>
      <c r="B42" s="133" t="s">
        <v>3679</v>
      </c>
      <c r="C42" s="134" t="s">
        <v>3680</v>
      </c>
      <c r="D42" s="135" t="s">
        <v>157</v>
      </c>
      <c r="E42" s="137">
        <v>1</v>
      </c>
      <c r="F42" s="137">
        <v>6470</v>
      </c>
      <c r="G42" s="137">
        <v>6470</v>
      </c>
    </row>
    <row r="43" spans="1:7" s="138" customFormat="1" outlineLevel="3" x14ac:dyDescent="0.3">
      <c r="A43" s="139"/>
      <c r="B43" s="140"/>
      <c r="C43" s="141" t="s">
        <v>135</v>
      </c>
      <c r="D43" s="142"/>
      <c r="E43" s="143"/>
      <c r="F43" s="144"/>
      <c r="G43" s="145"/>
    </row>
    <row r="44" spans="1:7" s="138" customFormat="1" outlineLevel="3" x14ac:dyDescent="0.3">
      <c r="A44" s="139" t="s">
        <v>151</v>
      </c>
      <c r="B44" s="140"/>
      <c r="C44" s="146" t="s">
        <v>136</v>
      </c>
      <c r="D44" s="147"/>
      <c r="E44" s="148"/>
      <c r="F44" s="149">
        <v>6470</v>
      </c>
      <c r="G44" s="149">
        <v>6470</v>
      </c>
    </row>
    <row r="45" spans="1:7" s="138" customFormat="1" outlineLevel="3" x14ac:dyDescent="0.3">
      <c r="A45" s="139"/>
      <c r="B45" s="140"/>
      <c r="C45" s="141" t="s">
        <v>138</v>
      </c>
      <c r="D45" s="142"/>
      <c r="E45" s="143"/>
      <c r="F45" s="145">
        <v>3194</v>
      </c>
      <c r="G45" s="145">
        <v>3194</v>
      </c>
    </row>
    <row r="46" spans="1:7" s="138" customFormat="1" ht="24" outlineLevel="2" x14ac:dyDescent="0.3">
      <c r="A46" s="150" t="s">
        <v>152</v>
      </c>
      <c r="B46" s="151" t="s">
        <v>3681</v>
      </c>
      <c r="C46" s="152" t="s">
        <v>3682</v>
      </c>
      <c r="D46" s="151" t="s">
        <v>144</v>
      </c>
      <c r="E46" s="153">
        <v>1.2432000000000001</v>
      </c>
      <c r="F46" s="154">
        <v>5205</v>
      </c>
      <c r="G46" s="154">
        <v>6470.86</v>
      </c>
    </row>
    <row r="47" spans="1:7" s="138" customFormat="1" ht="37.200000000000003" x14ac:dyDescent="0.3">
      <c r="A47" s="132" t="s">
        <v>17</v>
      </c>
      <c r="B47" s="133" t="s">
        <v>3679</v>
      </c>
      <c r="C47" s="134" t="s">
        <v>3683</v>
      </c>
      <c r="D47" s="135" t="s">
        <v>157</v>
      </c>
      <c r="E47" s="137">
        <v>4</v>
      </c>
      <c r="F47" s="137">
        <v>6470</v>
      </c>
      <c r="G47" s="137">
        <v>25880</v>
      </c>
    </row>
    <row r="48" spans="1:7" s="138" customFormat="1" outlineLevel="3" x14ac:dyDescent="0.3">
      <c r="A48" s="139"/>
      <c r="B48" s="140"/>
      <c r="C48" s="141" t="s">
        <v>135</v>
      </c>
      <c r="D48" s="142"/>
      <c r="E48" s="143"/>
      <c r="F48" s="144"/>
      <c r="G48" s="145"/>
    </row>
    <row r="49" spans="1:7" s="138" customFormat="1" outlineLevel="3" x14ac:dyDescent="0.3">
      <c r="A49" s="139" t="s">
        <v>158</v>
      </c>
      <c r="B49" s="140"/>
      <c r="C49" s="146" t="s">
        <v>136</v>
      </c>
      <c r="D49" s="147"/>
      <c r="E49" s="148"/>
      <c r="F49" s="149">
        <v>6470</v>
      </c>
      <c r="G49" s="149">
        <v>25880</v>
      </c>
    </row>
    <row r="50" spans="1:7" s="138" customFormat="1" outlineLevel="3" x14ac:dyDescent="0.3">
      <c r="A50" s="139"/>
      <c r="B50" s="140"/>
      <c r="C50" s="141" t="s">
        <v>138</v>
      </c>
      <c r="D50" s="142"/>
      <c r="E50" s="143"/>
      <c r="F50" s="145">
        <v>3194</v>
      </c>
      <c r="G50" s="145">
        <v>12776</v>
      </c>
    </row>
    <row r="51" spans="1:7" s="138" customFormat="1" ht="24" outlineLevel="2" x14ac:dyDescent="0.3">
      <c r="A51" s="150" t="s">
        <v>159</v>
      </c>
      <c r="B51" s="151" t="s">
        <v>3681</v>
      </c>
      <c r="C51" s="152" t="s">
        <v>3682</v>
      </c>
      <c r="D51" s="151" t="s">
        <v>144</v>
      </c>
      <c r="E51" s="153">
        <v>4.9728000000000003</v>
      </c>
      <c r="F51" s="154">
        <v>5205</v>
      </c>
      <c r="G51" s="154">
        <v>25883.42</v>
      </c>
    </row>
    <row r="52" spans="1:7" s="138" customFormat="1" ht="37.200000000000003" x14ac:dyDescent="0.3">
      <c r="A52" s="132" t="s">
        <v>23</v>
      </c>
      <c r="B52" s="133" t="s">
        <v>3684</v>
      </c>
      <c r="C52" s="134" t="s">
        <v>3685</v>
      </c>
      <c r="D52" s="135" t="s">
        <v>157</v>
      </c>
      <c r="E52" s="137">
        <v>63</v>
      </c>
      <c r="F52" s="137">
        <v>219</v>
      </c>
      <c r="G52" s="137">
        <v>13797</v>
      </c>
    </row>
    <row r="53" spans="1:7" s="138" customFormat="1" outlineLevel="3" x14ac:dyDescent="0.3">
      <c r="A53" s="139"/>
      <c r="B53" s="140"/>
      <c r="C53" s="141" t="s">
        <v>135</v>
      </c>
      <c r="D53" s="142"/>
      <c r="E53" s="143"/>
      <c r="F53" s="144"/>
      <c r="G53" s="145"/>
    </row>
    <row r="54" spans="1:7" s="138" customFormat="1" outlineLevel="3" x14ac:dyDescent="0.3">
      <c r="A54" s="139" t="s">
        <v>174</v>
      </c>
      <c r="B54" s="140"/>
      <c r="C54" s="146" t="s">
        <v>136</v>
      </c>
      <c r="D54" s="147"/>
      <c r="E54" s="148"/>
      <c r="F54" s="149">
        <v>219</v>
      </c>
      <c r="G54" s="149">
        <v>13797</v>
      </c>
    </row>
    <row r="55" spans="1:7" s="138" customFormat="1" outlineLevel="3" x14ac:dyDescent="0.3">
      <c r="A55" s="139"/>
      <c r="B55" s="140"/>
      <c r="C55" s="141" t="s">
        <v>138</v>
      </c>
      <c r="D55" s="142"/>
      <c r="E55" s="143"/>
      <c r="F55" s="145">
        <v>108</v>
      </c>
      <c r="G55" s="145">
        <v>6804</v>
      </c>
    </row>
    <row r="56" spans="1:7" s="138" customFormat="1" ht="24" outlineLevel="2" x14ac:dyDescent="0.3">
      <c r="A56" s="150" t="s">
        <v>175</v>
      </c>
      <c r="B56" s="151" t="s">
        <v>195</v>
      </c>
      <c r="C56" s="152" t="s">
        <v>196</v>
      </c>
      <c r="D56" s="151" t="s">
        <v>144</v>
      </c>
      <c r="E56" s="153">
        <v>3.7926000000000002</v>
      </c>
      <c r="F56" s="154">
        <v>3648</v>
      </c>
      <c r="G56" s="154">
        <v>13835.4</v>
      </c>
    </row>
    <row r="57" spans="1:7" s="138" customFormat="1" ht="37.200000000000003" x14ac:dyDescent="0.3">
      <c r="A57" s="132" t="s">
        <v>26</v>
      </c>
      <c r="B57" s="133" t="s">
        <v>3686</v>
      </c>
      <c r="C57" s="134" t="s">
        <v>3687</v>
      </c>
      <c r="D57" s="135" t="s">
        <v>288</v>
      </c>
      <c r="E57" s="137">
        <v>1956</v>
      </c>
      <c r="F57" s="137">
        <v>364</v>
      </c>
      <c r="G57" s="137">
        <v>711984</v>
      </c>
    </row>
    <row r="58" spans="1:7" s="138" customFormat="1" outlineLevel="3" x14ac:dyDescent="0.3">
      <c r="A58" s="139"/>
      <c r="B58" s="140"/>
      <c r="C58" s="141" t="s">
        <v>135</v>
      </c>
      <c r="D58" s="142"/>
      <c r="E58" s="143"/>
      <c r="F58" s="144"/>
      <c r="G58" s="145"/>
    </row>
    <row r="59" spans="1:7" s="138" customFormat="1" outlineLevel="3" x14ac:dyDescent="0.3">
      <c r="A59" s="139" t="s">
        <v>182</v>
      </c>
      <c r="B59" s="140"/>
      <c r="C59" s="146" t="s">
        <v>136</v>
      </c>
      <c r="D59" s="147"/>
      <c r="E59" s="148"/>
      <c r="F59" s="149">
        <v>363</v>
      </c>
      <c r="G59" s="149">
        <v>710028</v>
      </c>
    </row>
    <row r="60" spans="1:7" s="138" customFormat="1" outlineLevel="3" x14ac:dyDescent="0.3">
      <c r="A60" s="139"/>
      <c r="B60" s="140"/>
      <c r="C60" s="141" t="s">
        <v>138</v>
      </c>
      <c r="D60" s="142"/>
      <c r="E60" s="143"/>
      <c r="F60" s="145">
        <v>179</v>
      </c>
      <c r="G60" s="145">
        <v>350124</v>
      </c>
    </row>
    <row r="61" spans="1:7" s="138" customFormat="1" ht="24" outlineLevel="2" x14ac:dyDescent="0.3">
      <c r="A61" s="150" t="s">
        <v>183</v>
      </c>
      <c r="B61" s="151" t="s">
        <v>195</v>
      </c>
      <c r="C61" s="152" t="s">
        <v>196</v>
      </c>
      <c r="D61" s="151" t="s">
        <v>144</v>
      </c>
      <c r="E61" s="153">
        <v>194.23079999999999</v>
      </c>
      <c r="F61" s="154">
        <v>3648</v>
      </c>
      <c r="G61" s="154">
        <v>708553.96</v>
      </c>
    </row>
    <row r="62" spans="1:7" s="138" customFormat="1" outlineLevel="3" x14ac:dyDescent="0.3">
      <c r="A62" s="139" t="s">
        <v>186</v>
      </c>
      <c r="B62" s="140"/>
      <c r="C62" s="146" t="s">
        <v>139</v>
      </c>
      <c r="D62" s="147"/>
      <c r="E62" s="148"/>
      <c r="F62" s="149">
        <v>1</v>
      </c>
      <c r="G62" s="149">
        <v>1956</v>
      </c>
    </row>
    <row r="63" spans="1:7" s="138" customFormat="1" ht="24" outlineLevel="2" x14ac:dyDescent="0.3">
      <c r="A63" s="150" t="s">
        <v>187</v>
      </c>
      <c r="B63" s="151" t="s">
        <v>178</v>
      </c>
      <c r="C63" s="152" t="s">
        <v>179</v>
      </c>
      <c r="D63" s="151" t="s">
        <v>166</v>
      </c>
      <c r="E63" s="153">
        <v>0.20146800000000001</v>
      </c>
      <c r="F63" s="154">
        <v>5896</v>
      </c>
      <c r="G63" s="154">
        <v>1187.8599999999999</v>
      </c>
    </row>
    <row r="64" spans="1:7" s="138" customFormat="1" outlineLevel="2" x14ac:dyDescent="0.3">
      <c r="A64" s="155"/>
      <c r="B64" s="156"/>
      <c r="C64" s="157" t="s">
        <v>167</v>
      </c>
      <c r="D64" s="158" t="s">
        <v>144</v>
      </c>
      <c r="E64" s="159">
        <v>0.20146800000000001</v>
      </c>
      <c r="F64" s="160">
        <v>2151</v>
      </c>
      <c r="G64" s="160">
        <v>433.36</v>
      </c>
    </row>
    <row r="65" spans="1:7" s="19" customFormat="1" x14ac:dyDescent="0.3">
      <c r="A65" s="128"/>
      <c r="B65" s="129"/>
      <c r="C65" s="130" t="s">
        <v>1095</v>
      </c>
      <c r="D65" s="130"/>
      <c r="E65" s="129"/>
      <c r="F65" s="129"/>
      <c r="G65" s="131"/>
    </row>
    <row r="66" spans="1:7" s="19" customFormat="1" x14ac:dyDescent="0.3">
      <c r="A66" s="128"/>
      <c r="B66" s="129"/>
      <c r="C66" s="130" t="s">
        <v>3688</v>
      </c>
      <c r="D66" s="130"/>
      <c r="E66" s="129"/>
      <c r="F66" s="129"/>
      <c r="G66" s="131"/>
    </row>
    <row r="67" spans="1:7" s="138" customFormat="1" ht="37.200000000000003" x14ac:dyDescent="0.3">
      <c r="A67" s="132" t="s">
        <v>29</v>
      </c>
      <c r="B67" s="133" t="s">
        <v>3689</v>
      </c>
      <c r="C67" s="134" t="s">
        <v>3690</v>
      </c>
      <c r="D67" s="135" t="s">
        <v>157</v>
      </c>
      <c r="E67" s="137">
        <v>1</v>
      </c>
      <c r="F67" s="137">
        <v>53739</v>
      </c>
      <c r="G67" s="137">
        <v>53739</v>
      </c>
    </row>
    <row r="68" spans="1:7" s="138" customFormat="1" outlineLevel="3" x14ac:dyDescent="0.3">
      <c r="A68" s="139"/>
      <c r="B68" s="140"/>
      <c r="C68" s="141" t="s">
        <v>135</v>
      </c>
      <c r="D68" s="142"/>
      <c r="E68" s="143"/>
      <c r="F68" s="144"/>
      <c r="G68" s="145"/>
    </row>
    <row r="69" spans="1:7" s="138" customFormat="1" outlineLevel="3" x14ac:dyDescent="0.3">
      <c r="A69" s="139" t="s">
        <v>193</v>
      </c>
      <c r="B69" s="140"/>
      <c r="C69" s="146" t="s">
        <v>136</v>
      </c>
      <c r="D69" s="147"/>
      <c r="E69" s="148"/>
      <c r="F69" s="149">
        <v>32164</v>
      </c>
      <c r="G69" s="149">
        <v>32164</v>
      </c>
    </row>
    <row r="70" spans="1:7" s="138" customFormat="1" outlineLevel="3" x14ac:dyDescent="0.3">
      <c r="A70" s="139"/>
      <c r="B70" s="140"/>
      <c r="C70" s="141" t="s">
        <v>138</v>
      </c>
      <c r="D70" s="142"/>
      <c r="E70" s="143"/>
      <c r="F70" s="145">
        <v>15660</v>
      </c>
      <c r="G70" s="145">
        <v>15660</v>
      </c>
    </row>
    <row r="71" spans="1:7" s="138" customFormat="1" ht="24" outlineLevel="2" x14ac:dyDescent="0.3">
      <c r="A71" s="150" t="s">
        <v>194</v>
      </c>
      <c r="B71" s="151" t="s">
        <v>3691</v>
      </c>
      <c r="C71" s="152" t="s">
        <v>3692</v>
      </c>
      <c r="D71" s="151" t="s">
        <v>144</v>
      </c>
      <c r="E71" s="153">
        <v>6.2944000000000004</v>
      </c>
      <c r="F71" s="154">
        <v>5110</v>
      </c>
      <c r="G71" s="154">
        <v>32164.38</v>
      </c>
    </row>
    <row r="72" spans="1:7" s="138" customFormat="1" outlineLevel="3" x14ac:dyDescent="0.3">
      <c r="A72" s="139" t="s">
        <v>1820</v>
      </c>
      <c r="B72" s="140"/>
      <c r="C72" s="146" t="s">
        <v>139</v>
      </c>
      <c r="D72" s="147"/>
      <c r="E72" s="148"/>
      <c r="F72" s="149">
        <v>1757</v>
      </c>
      <c r="G72" s="149">
        <v>1757</v>
      </c>
    </row>
    <row r="73" spans="1:7" s="138" customFormat="1" outlineLevel="3" x14ac:dyDescent="0.3">
      <c r="A73" s="139"/>
      <c r="B73" s="140"/>
      <c r="C73" s="141" t="s">
        <v>140</v>
      </c>
      <c r="D73" s="142"/>
      <c r="E73" s="143"/>
      <c r="F73" s="145">
        <v>535</v>
      </c>
      <c r="G73" s="145">
        <v>535</v>
      </c>
    </row>
    <row r="74" spans="1:7" s="138" customFormat="1" ht="24" outlineLevel="2" x14ac:dyDescent="0.3">
      <c r="A74" s="150" t="s">
        <v>1821</v>
      </c>
      <c r="B74" s="151" t="s">
        <v>260</v>
      </c>
      <c r="C74" s="152" t="s">
        <v>261</v>
      </c>
      <c r="D74" s="151" t="s">
        <v>166</v>
      </c>
      <c r="E74" s="153">
        <v>0.18720000000000001</v>
      </c>
      <c r="F74" s="154">
        <v>21</v>
      </c>
      <c r="G74" s="154">
        <v>3.93</v>
      </c>
    </row>
    <row r="75" spans="1:7" s="138" customFormat="1" ht="24" outlineLevel="2" x14ac:dyDescent="0.3">
      <c r="A75" s="150" t="s">
        <v>1824</v>
      </c>
      <c r="B75" s="151" t="s">
        <v>345</v>
      </c>
      <c r="C75" s="152" t="s">
        <v>346</v>
      </c>
      <c r="D75" s="151" t="s">
        <v>166</v>
      </c>
      <c r="E75" s="153">
        <v>8.3199999999999996E-2</v>
      </c>
      <c r="F75" s="154">
        <v>324</v>
      </c>
      <c r="G75" s="154">
        <v>26.96</v>
      </c>
    </row>
    <row r="76" spans="1:7" s="138" customFormat="1" ht="24" outlineLevel="2" x14ac:dyDescent="0.3">
      <c r="A76" s="150" t="s">
        <v>1825</v>
      </c>
      <c r="B76" s="151" t="s">
        <v>309</v>
      </c>
      <c r="C76" s="152" t="s">
        <v>310</v>
      </c>
      <c r="D76" s="151" t="s">
        <v>166</v>
      </c>
      <c r="E76" s="153">
        <v>8.5800000000000001E-2</v>
      </c>
      <c r="F76" s="154">
        <v>12256</v>
      </c>
      <c r="G76" s="154">
        <v>1051.56</v>
      </c>
    </row>
    <row r="77" spans="1:7" s="138" customFormat="1" outlineLevel="2" x14ac:dyDescent="0.3">
      <c r="A77" s="155"/>
      <c r="B77" s="156"/>
      <c r="C77" s="157" t="s">
        <v>167</v>
      </c>
      <c r="D77" s="158" t="s">
        <v>144</v>
      </c>
      <c r="E77" s="159">
        <v>8.5800000000000001E-2</v>
      </c>
      <c r="F77" s="160">
        <v>3671</v>
      </c>
      <c r="G77" s="160">
        <v>314.97000000000003</v>
      </c>
    </row>
    <row r="78" spans="1:7" s="138" customFormat="1" ht="24" outlineLevel="2" x14ac:dyDescent="0.3">
      <c r="A78" s="150" t="s">
        <v>1826</v>
      </c>
      <c r="B78" s="151" t="s">
        <v>206</v>
      </c>
      <c r="C78" s="152" t="s">
        <v>207</v>
      </c>
      <c r="D78" s="151" t="s">
        <v>166</v>
      </c>
      <c r="E78" s="153">
        <v>8.5800000000000001E-2</v>
      </c>
      <c r="F78" s="154">
        <v>7859</v>
      </c>
      <c r="G78" s="154">
        <v>674.3</v>
      </c>
    </row>
    <row r="79" spans="1:7" s="138" customFormat="1" outlineLevel="2" x14ac:dyDescent="0.3">
      <c r="A79" s="155"/>
      <c r="B79" s="156"/>
      <c r="C79" s="157" t="s">
        <v>167</v>
      </c>
      <c r="D79" s="158" t="s">
        <v>144</v>
      </c>
      <c r="E79" s="159">
        <v>8.5800000000000001E-2</v>
      </c>
      <c r="F79" s="160">
        <v>2569</v>
      </c>
      <c r="G79" s="160">
        <v>220.42</v>
      </c>
    </row>
    <row r="80" spans="1:7" s="138" customFormat="1" outlineLevel="3" x14ac:dyDescent="0.3">
      <c r="A80" s="139" t="s">
        <v>1827</v>
      </c>
      <c r="B80" s="140"/>
      <c r="C80" s="146" t="s">
        <v>141</v>
      </c>
      <c r="D80" s="147"/>
      <c r="E80" s="148"/>
      <c r="F80" s="149">
        <v>19818</v>
      </c>
      <c r="G80" s="149">
        <v>19818</v>
      </c>
    </row>
    <row r="81" spans="1:7" s="138" customFormat="1" ht="24" outlineLevel="2" x14ac:dyDescent="0.3">
      <c r="A81" s="150" t="s">
        <v>1828</v>
      </c>
      <c r="B81" s="151" t="s">
        <v>3693</v>
      </c>
      <c r="C81" s="152" t="s">
        <v>3694</v>
      </c>
      <c r="D81" s="151" t="s">
        <v>245</v>
      </c>
      <c r="E81" s="153">
        <v>1.4999999999999999E-2</v>
      </c>
      <c r="F81" s="154">
        <v>1146242</v>
      </c>
      <c r="G81" s="154">
        <v>17193.63</v>
      </c>
    </row>
    <row r="82" spans="1:7" s="138" customFormat="1" ht="24" outlineLevel="2" x14ac:dyDescent="0.3">
      <c r="A82" s="150" t="s">
        <v>1829</v>
      </c>
      <c r="B82" s="151" t="s">
        <v>1235</v>
      </c>
      <c r="C82" s="152" t="s">
        <v>1236</v>
      </c>
      <c r="D82" s="151" t="s">
        <v>245</v>
      </c>
      <c r="E82" s="153">
        <v>5.1000000000000004E-4</v>
      </c>
      <c r="F82" s="154">
        <v>954056</v>
      </c>
      <c r="G82" s="154">
        <v>486.57</v>
      </c>
    </row>
    <row r="83" spans="1:7" s="138" customFormat="1" ht="24" outlineLevel="2" x14ac:dyDescent="0.3">
      <c r="A83" s="150" t="s">
        <v>1832</v>
      </c>
      <c r="B83" s="151" t="s">
        <v>3695</v>
      </c>
      <c r="C83" s="152" t="s">
        <v>3696</v>
      </c>
      <c r="D83" s="151" t="s">
        <v>157</v>
      </c>
      <c r="E83" s="154">
        <v>1</v>
      </c>
      <c r="F83" s="154">
        <v>1446</v>
      </c>
      <c r="G83" s="154">
        <v>1446</v>
      </c>
    </row>
    <row r="84" spans="1:7" s="138" customFormat="1" ht="24" outlineLevel="2" x14ac:dyDescent="0.3">
      <c r="A84" s="150" t="s">
        <v>1833</v>
      </c>
      <c r="B84" s="151" t="s">
        <v>3697</v>
      </c>
      <c r="C84" s="152" t="s">
        <v>3698</v>
      </c>
      <c r="D84" s="151" t="s">
        <v>352</v>
      </c>
      <c r="E84" s="153">
        <v>0.2</v>
      </c>
      <c r="F84" s="154">
        <v>922</v>
      </c>
      <c r="G84" s="154">
        <v>184.4</v>
      </c>
    </row>
    <row r="85" spans="1:7" s="138" customFormat="1" ht="24" outlineLevel="2" x14ac:dyDescent="0.3">
      <c r="A85" s="150" t="s">
        <v>1836</v>
      </c>
      <c r="B85" s="151" t="s">
        <v>3699</v>
      </c>
      <c r="C85" s="152" t="s">
        <v>3700</v>
      </c>
      <c r="D85" s="151" t="s">
        <v>245</v>
      </c>
      <c r="E85" s="153">
        <v>1.4999999999999999E-4</v>
      </c>
      <c r="F85" s="154">
        <v>2078827</v>
      </c>
      <c r="G85" s="154">
        <v>311.82</v>
      </c>
    </row>
    <row r="86" spans="1:7" s="138" customFormat="1" ht="24" outlineLevel="2" x14ac:dyDescent="0.3">
      <c r="A86" s="150" t="s">
        <v>1837</v>
      </c>
      <c r="B86" s="151" t="s">
        <v>3701</v>
      </c>
      <c r="C86" s="152" t="s">
        <v>3702</v>
      </c>
      <c r="D86" s="151" t="s">
        <v>352</v>
      </c>
      <c r="E86" s="153">
        <v>0.06</v>
      </c>
      <c r="F86" s="154">
        <v>3256</v>
      </c>
      <c r="G86" s="154">
        <v>195.36</v>
      </c>
    </row>
    <row r="87" spans="1:7" s="138" customFormat="1" ht="37.200000000000003" x14ac:dyDescent="0.3">
      <c r="A87" s="132" t="s">
        <v>32</v>
      </c>
      <c r="B87" s="133" t="s">
        <v>3703</v>
      </c>
      <c r="C87" s="134" t="s">
        <v>3704</v>
      </c>
      <c r="D87" s="135" t="s">
        <v>157</v>
      </c>
      <c r="E87" s="137">
        <v>1</v>
      </c>
      <c r="F87" s="137">
        <v>1542087</v>
      </c>
      <c r="G87" s="137">
        <v>1542087</v>
      </c>
    </row>
    <row r="88" spans="1:7" s="138" customFormat="1" ht="37.200000000000003" x14ac:dyDescent="0.3">
      <c r="A88" s="132" t="s">
        <v>33</v>
      </c>
      <c r="B88" s="133" t="s">
        <v>3705</v>
      </c>
      <c r="C88" s="134" t="s">
        <v>3706</v>
      </c>
      <c r="D88" s="135" t="s">
        <v>157</v>
      </c>
      <c r="E88" s="137">
        <v>1</v>
      </c>
      <c r="F88" s="137">
        <v>17881</v>
      </c>
      <c r="G88" s="137">
        <v>17881</v>
      </c>
    </row>
    <row r="89" spans="1:7" s="138" customFormat="1" outlineLevel="3" x14ac:dyDescent="0.3">
      <c r="A89" s="139"/>
      <c r="B89" s="140"/>
      <c r="C89" s="141" t="s">
        <v>135</v>
      </c>
      <c r="D89" s="142"/>
      <c r="E89" s="143"/>
      <c r="F89" s="144"/>
      <c r="G89" s="145"/>
    </row>
    <row r="90" spans="1:7" s="138" customFormat="1" outlineLevel="3" x14ac:dyDescent="0.3">
      <c r="A90" s="139" t="s">
        <v>210</v>
      </c>
      <c r="B90" s="140"/>
      <c r="C90" s="146" t="s">
        <v>136</v>
      </c>
      <c r="D90" s="147"/>
      <c r="E90" s="148"/>
      <c r="F90" s="149">
        <v>11923</v>
      </c>
      <c r="G90" s="149">
        <v>11923</v>
      </c>
    </row>
    <row r="91" spans="1:7" s="138" customFormat="1" outlineLevel="3" x14ac:dyDescent="0.3">
      <c r="A91" s="139"/>
      <c r="B91" s="140"/>
      <c r="C91" s="141" t="s">
        <v>138</v>
      </c>
      <c r="D91" s="142"/>
      <c r="E91" s="143"/>
      <c r="F91" s="145">
        <v>5805</v>
      </c>
      <c r="G91" s="145">
        <v>5805</v>
      </c>
    </row>
    <row r="92" spans="1:7" s="138" customFormat="1" ht="24" outlineLevel="2" x14ac:dyDescent="0.3">
      <c r="A92" s="150" t="s">
        <v>211</v>
      </c>
      <c r="B92" s="151" t="s">
        <v>1247</v>
      </c>
      <c r="C92" s="152" t="s">
        <v>1248</v>
      </c>
      <c r="D92" s="151" t="s">
        <v>144</v>
      </c>
      <c r="E92" s="153">
        <v>2.06</v>
      </c>
      <c r="F92" s="154">
        <v>5788</v>
      </c>
      <c r="G92" s="154">
        <v>11923.28</v>
      </c>
    </row>
    <row r="93" spans="1:7" s="138" customFormat="1" outlineLevel="3" x14ac:dyDescent="0.3">
      <c r="A93" s="139" t="s">
        <v>214</v>
      </c>
      <c r="B93" s="140"/>
      <c r="C93" s="146" t="s">
        <v>139</v>
      </c>
      <c r="D93" s="147"/>
      <c r="E93" s="148"/>
      <c r="F93" s="149">
        <v>285</v>
      </c>
      <c r="G93" s="149">
        <v>285</v>
      </c>
    </row>
    <row r="94" spans="1:7" s="138" customFormat="1" outlineLevel="3" x14ac:dyDescent="0.3">
      <c r="A94" s="139"/>
      <c r="B94" s="140"/>
      <c r="C94" s="141" t="s">
        <v>140</v>
      </c>
      <c r="D94" s="142"/>
      <c r="E94" s="143"/>
      <c r="F94" s="145">
        <v>64</v>
      </c>
      <c r="G94" s="145">
        <v>64</v>
      </c>
    </row>
    <row r="95" spans="1:7" s="138" customFormat="1" ht="24" outlineLevel="2" x14ac:dyDescent="0.3">
      <c r="A95" s="150" t="s">
        <v>215</v>
      </c>
      <c r="B95" s="151" t="s">
        <v>260</v>
      </c>
      <c r="C95" s="152" t="s">
        <v>261</v>
      </c>
      <c r="D95" s="151" t="s">
        <v>166</v>
      </c>
      <c r="E95" s="153">
        <v>4.1200000000000001E-2</v>
      </c>
      <c r="F95" s="154">
        <v>21</v>
      </c>
      <c r="G95" s="154">
        <v>0.87</v>
      </c>
    </row>
    <row r="96" spans="1:7" s="138" customFormat="1" ht="24" outlineLevel="2" x14ac:dyDescent="0.3">
      <c r="A96" s="150" t="s">
        <v>216</v>
      </c>
      <c r="B96" s="151" t="s">
        <v>345</v>
      </c>
      <c r="C96" s="152" t="s">
        <v>346</v>
      </c>
      <c r="D96" s="151" t="s">
        <v>166</v>
      </c>
      <c r="E96" s="153">
        <v>0.13389999999999999</v>
      </c>
      <c r="F96" s="154">
        <v>324</v>
      </c>
      <c r="G96" s="154">
        <v>43.38</v>
      </c>
    </row>
    <row r="97" spans="1:7" s="138" customFormat="1" ht="24" outlineLevel="2" x14ac:dyDescent="0.3">
      <c r="A97" s="150" t="s">
        <v>217</v>
      </c>
      <c r="B97" s="151" t="s">
        <v>309</v>
      </c>
      <c r="C97" s="152" t="s">
        <v>310</v>
      </c>
      <c r="D97" s="151" t="s">
        <v>166</v>
      </c>
      <c r="E97" s="153">
        <v>1.03E-2</v>
      </c>
      <c r="F97" s="154">
        <v>12256</v>
      </c>
      <c r="G97" s="154">
        <v>126.24</v>
      </c>
    </row>
    <row r="98" spans="1:7" s="138" customFormat="1" outlineLevel="2" x14ac:dyDescent="0.3">
      <c r="A98" s="155"/>
      <c r="B98" s="156"/>
      <c r="C98" s="157" t="s">
        <v>167</v>
      </c>
      <c r="D98" s="158" t="s">
        <v>144</v>
      </c>
      <c r="E98" s="159">
        <v>1.03E-2</v>
      </c>
      <c r="F98" s="160">
        <v>3671</v>
      </c>
      <c r="G98" s="160">
        <v>37.81</v>
      </c>
    </row>
    <row r="99" spans="1:7" s="138" customFormat="1" ht="24" outlineLevel="2" x14ac:dyDescent="0.3">
      <c r="A99" s="150" t="s">
        <v>1854</v>
      </c>
      <c r="B99" s="151" t="s">
        <v>206</v>
      </c>
      <c r="C99" s="152" t="s">
        <v>207</v>
      </c>
      <c r="D99" s="151" t="s">
        <v>166</v>
      </c>
      <c r="E99" s="153">
        <v>1.03E-2</v>
      </c>
      <c r="F99" s="154">
        <v>7859</v>
      </c>
      <c r="G99" s="154">
        <v>80.95</v>
      </c>
    </row>
    <row r="100" spans="1:7" s="138" customFormat="1" outlineLevel="2" x14ac:dyDescent="0.3">
      <c r="A100" s="155"/>
      <c r="B100" s="156"/>
      <c r="C100" s="157" t="s">
        <v>167</v>
      </c>
      <c r="D100" s="158" t="s">
        <v>144</v>
      </c>
      <c r="E100" s="159">
        <v>1.03E-2</v>
      </c>
      <c r="F100" s="160">
        <v>2569</v>
      </c>
      <c r="G100" s="160">
        <v>26.46</v>
      </c>
    </row>
    <row r="101" spans="1:7" s="138" customFormat="1" ht="24" outlineLevel="2" x14ac:dyDescent="0.3">
      <c r="A101" s="150" t="s">
        <v>3707</v>
      </c>
      <c r="B101" s="151" t="s">
        <v>3708</v>
      </c>
      <c r="C101" s="152" t="s">
        <v>3709</v>
      </c>
      <c r="D101" s="151" t="s">
        <v>166</v>
      </c>
      <c r="E101" s="153">
        <v>0.2369</v>
      </c>
      <c r="F101" s="154">
        <v>142</v>
      </c>
      <c r="G101" s="154">
        <v>33.64</v>
      </c>
    </row>
    <row r="102" spans="1:7" s="138" customFormat="1" outlineLevel="3" x14ac:dyDescent="0.3">
      <c r="A102" s="139" t="s">
        <v>1855</v>
      </c>
      <c r="B102" s="140"/>
      <c r="C102" s="146" t="s">
        <v>141</v>
      </c>
      <c r="D102" s="147"/>
      <c r="E102" s="148"/>
      <c r="F102" s="149">
        <v>5673</v>
      </c>
      <c r="G102" s="149">
        <v>5673</v>
      </c>
    </row>
    <row r="103" spans="1:7" s="138" customFormat="1" ht="24" outlineLevel="2" x14ac:dyDescent="0.3">
      <c r="A103" s="150" t="s">
        <v>1856</v>
      </c>
      <c r="B103" s="151" t="s">
        <v>3693</v>
      </c>
      <c r="C103" s="152" t="s">
        <v>3694</v>
      </c>
      <c r="D103" s="151" t="s">
        <v>245</v>
      </c>
      <c r="E103" s="153">
        <v>3.0000000000000001E-3</v>
      </c>
      <c r="F103" s="154">
        <v>1146242</v>
      </c>
      <c r="G103" s="154">
        <v>3438.73</v>
      </c>
    </row>
    <row r="104" spans="1:7" s="138" customFormat="1" ht="24" outlineLevel="2" x14ac:dyDescent="0.3">
      <c r="A104" s="150" t="s">
        <v>1857</v>
      </c>
      <c r="B104" s="151" t="s">
        <v>1235</v>
      </c>
      <c r="C104" s="152" t="s">
        <v>1236</v>
      </c>
      <c r="D104" s="151" t="s">
        <v>245</v>
      </c>
      <c r="E104" s="153">
        <v>4.3100000000000001E-4</v>
      </c>
      <c r="F104" s="154">
        <v>954056</v>
      </c>
      <c r="G104" s="154">
        <v>411.2</v>
      </c>
    </row>
    <row r="105" spans="1:7" s="138" customFormat="1" ht="24" outlineLevel="2" x14ac:dyDescent="0.3">
      <c r="A105" s="150" t="s">
        <v>1858</v>
      </c>
      <c r="B105" s="151" t="s">
        <v>3710</v>
      </c>
      <c r="C105" s="152" t="s">
        <v>3711</v>
      </c>
      <c r="D105" s="151" t="s">
        <v>2338</v>
      </c>
      <c r="E105" s="153">
        <v>1.4E-2</v>
      </c>
      <c r="F105" s="154">
        <v>594</v>
      </c>
      <c r="G105" s="154">
        <v>8.32</v>
      </c>
    </row>
    <row r="106" spans="1:7" s="138" customFormat="1" ht="24" outlineLevel="2" x14ac:dyDescent="0.3">
      <c r="A106" s="150" t="s">
        <v>1859</v>
      </c>
      <c r="B106" s="151" t="s">
        <v>3712</v>
      </c>
      <c r="C106" s="152" t="s">
        <v>3713</v>
      </c>
      <c r="D106" s="151" t="s">
        <v>352</v>
      </c>
      <c r="E106" s="153">
        <v>8.9999999999999993E-3</v>
      </c>
      <c r="F106" s="154">
        <v>939</v>
      </c>
      <c r="G106" s="154">
        <v>8.4499999999999993</v>
      </c>
    </row>
    <row r="107" spans="1:7" s="138" customFormat="1" ht="24" outlineLevel="2" x14ac:dyDescent="0.3">
      <c r="A107" s="150" t="s">
        <v>1860</v>
      </c>
      <c r="B107" s="151" t="s">
        <v>3714</v>
      </c>
      <c r="C107" s="152" t="s">
        <v>3715</v>
      </c>
      <c r="D107" s="151" t="s">
        <v>352</v>
      </c>
      <c r="E107" s="153">
        <v>4.0000000000000001E-3</v>
      </c>
      <c r="F107" s="154">
        <v>401</v>
      </c>
      <c r="G107" s="154">
        <v>1.6</v>
      </c>
    </row>
    <row r="108" spans="1:7" s="138" customFormat="1" ht="24" outlineLevel="2" x14ac:dyDescent="0.3">
      <c r="A108" s="150" t="s">
        <v>1861</v>
      </c>
      <c r="B108" s="151" t="s">
        <v>3716</v>
      </c>
      <c r="C108" s="152" t="s">
        <v>3717</v>
      </c>
      <c r="D108" s="151" t="s">
        <v>352</v>
      </c>
      <c r="E108" s="153">
        <v>2E-3</v>
      </c>
      <c r="F108" s="154">
        <v>1416</v>
      </c>
      <c r="G108" s="154">
        <v>2.83</v>
      </c>
    </row>
    <row r="109" spans="1:7" s="138" customFormat="1" ht="24" outlineLevel="2" x14ac:dyDescent="0.3">
      <c r="A109" s="150" t="s">
        <v>3718</v>
      </c>
      <c r="B109" s="151" t="s">
        <v>3695</v>
      </c>
      <c r="C109" s="152" t="s">
        <v>3696</v>
      </c>
      <c r="D109" s="151" t="s">
        <v>157</v>
      </c>
      <c r="E109" s="154">
        <v>1</v>
      </c>
      <c r="F109" s="154">
        <v>1446</v>
      </c>
      <c r="G109" s="154">
        <v>1446</v>
      </c>
    </row>
    <row r="110" spans="1:7" s="138" customFormat="1" ht="24" outlineLevel="2" x14ac:dyDescent="0.3">
      <c r="A110" s="150" t="s">
        <v>3719</v>
      </c>
      <c r="B110" s="151" t="s">
        <v>2393</v>
      </c>
      <c r="C110" s="152" t="s">
        <v>2394</v>
      </c>
      <c r="D110" s="151" t="s">
        <v>352</v>
      </c>
      <c r="E110" s="153">
        <v>1.6E-2</v>
      </c>
      <c r="F110" s="154">
        <v>246</v>
      </c>
      <c r="G110" s="154">
        <v>3.94</v>
      </c>
    </row>
    <row r="111" spans="1:7" s="138" customFormat="1" ht="24" outlineLevel="2" x14ac:dyDescent="0.3">
      <c r="A111" s="150" t="s">
        <v>3720</v>
      </c>
      <c r="B111" s="151" t="s">
        <v>354</v>
      </c>
      <c r="C111" s="152" t="s">
        <v>355</v>
      </c>
      <c r="D111" s="151" t="s">
        <v>352</v>
      </c>
      <c r="E111" s="153">
        <v>7.0000000000000007E-2</v>
      </c>
      <c r="F111" s="154">
        <v>1154</v>
      </c>
      <c r="G111" s="154">
        <v>80.78</v>
      </c>
    </row>
    <row r="112" spans="1:7" s="138" customFormat="1" ht="24" outlineLevel="2" x14ac:dyDescent="0.3">
      <c r="A112" s="150" t="s">
        <v>3721</v>
      </c>
      <c r="B112" s="151" t="s">
        <v>2336</v>
      </c>
      <c r="C112" s="152" t="s">
        <v>2337</v>
      </c>
      <c r="D112" s="151" t="s">
        <v>2338</v>
      </c>
      <c r="E112" s="153">
        <v>0.02</v>
      </c>
      <c r="F112" s="154">
        <v>1438</v>
      </c>
      <c r="G112" s="154">
        <v>28.76</v>
      </c>
    </row>
    <row r="113" spans="1:7" s="138" customFormat="1" ht="24" outlineLevel="2" x14ac:dyDescent="0.3">
      <c r="A113" s="150" t="s">
        <v>3722</v>
      </c>
      <c r="B113" s="151" t="s">
        <v>2359</v>
      </c>
      <c r="C113" s="152" t="s">
        <v>2360</v>
      </c>
      <c r="D113" s="151" t="s">
        <v>245</v>
      </c>
      <c r="E113" s="153">
        <v>4.6999999999999997E-5</v>
      </c>
      <c r="F113" s="154">
        <v>832359</v>
      </c>
      <c r="G113" s="154">
        <v>39.119999999999997</v>
      </c>
    </row>
    <row r="114" spans="1:7" s="138" customFormat="1" ht="24" outlineLevel="2" x14ac:dyDescent="0.3">
      <c r="A114" s="150" t="s">
        <v>3723</v>
      </c>
      <c r="B114" s="151" t="s">
        <v>2339</v>
      </c>
      <c r="C114" s="152" t="s">
        <v>2340</v>
      </c>
      <c r="D114" s="151" t="s">
        <v>352</v>
      </c>
      <c r="E114" s="153">
        <v>4.2000000000000003E-2</v>
      </c>
      <c r="F114" s="154">
        <v>4837</v>
      </c>
      <c r="G114" s="154">
        <v>203.15</v>
      </c>
    </row>
    <row r="115" spans="1:7" s="138" customFormat="1" ht="37.200000000000003" x14ac:dyDescent="0.3">
      <c r="A115" s="132" t="s">
        <v>34</v>
      </c>
      <c r="B115" s="133" t="s">
        <v>3724</v>
      </c>
      <c r="C115" s="134" t="s">
        <v>3725</v>
      </c>
      <c r="D115" s="135" t="s">
        <v>157</v>
      </c>
      <c r="E115" s="137">
        <v>1</v>
      </c>
      <c r="F115" s="137">
        <v>24203</v>
      </c>
      <c r="G115" s="137">
        <v>24203</v>
      </c>
    </row>
    <row r="116" spans="1:7" s="138" customFormat="1" ht="37.200000000000003" x14ac:dyDescent="0.3">
      <c r="A116" s="132" t="s">
        <v>37</v>
      </c>
      <c r="B116" s="133" t="s">
        <v>3726</v>
      </c>
      <c r="C116" s="134" t="s">
        <v>3727</v>
      </c>
      <c r="D116" s="135" t="s">
        <v>157</v>
      </c>
      <c r="E116" s="137">
        <v>6</v>
      </c>
      <c r="F116" s="137">
        <v>15436</v>
      </c>
      <c r="G116" s="137">
        <v>92616</v>
      </c>
    </row>
    <row r="117" spans="1:7" s="138" customFormat="1" outlineLevel="3" x14ac:dyDescent="0.3">
      <c r="A117" s="139"/>
      <c r="B117" s="140"/>
      <c r="C117" s="141" t="s">
        <v>135</v>
      </c>
      <c r="D117" s="142"/>
      <c r="E117" s="143"/>
      <c r="F117" s="144"/>
      <c r="G117" s="145"/>
    </row>
    <row r="118" spans="1:7" s="138" customFormat="1" outlineLevel="3" x14ac:dyDescent="0.3">
      <c r="A118" s="139" t="s">
        <v>227</v>
      </c>
      <c r="B118" s="140"/>
      <c r="C118" s="146" t="s">
        <v>136</v>
      </c>
      <c r="D118" s="147"/>
      <c r="E118" s="148"/>
      <c r="F118" s="149">
        <v>10708</v>
      </c>
      <c r="G118" s="149">
        <v>64248</v>
      </c>
    </row>
    <row r="119" spans="1:7" s="138" customFormat="1" outlineLevel="3" x14ac:dyDescent="0.3">
      <c r="A119" s="139"/>
      <c r="B119" s="140"/>
      <c r="C119" s="141" t="s">
        <v>138</v>
      </c>
      <c r="D119" s="142"/>
      <c r="E119" s="143"/>
      <c r="F119" s="145">
        <v>5214</v>
      </c>
      <c r="G119" s="145">
        <v>31284</v>
      </c>
    </row>
    <row r="120" spans="1:7" s="138" customFormat="1" ht="24" outlineLevel="2" x14ac:dyDescent="0.3">
      <c r="A120" s="150" t="s">
        <v>228</v>
      </c>
      <c r="B120" s="151" t="s">
        <v>3728</v>
      </c>
      <c r="C120" s="152" t="s">
        <v>3729</v>
      </c>
      <c r="D120" s="151" t="s">
        <v>144</v>
      </c>
      <c r="E120" s="153">
        <v>12.36</v>
      </c>
      <c r="F120" s="154">
        <v>5198</v>
      </c>
      <c r="G120" s="154">
        <v>64247.28</v>
      </c>
    </row>
    <row r="121" spans="1:7" s="138" customFormat="1" outlineLevel="3" x14ac:dyDescent="0.3">
      <c r="A121" s="139" t="s">
        <v>231</v>
      </c>
      <c r="B121" s="140"/>
      <c r="C121" s="146" t="s">
        <v>139</v>
      </c>
      <c r="D121" s="147"/>
      <c r="E121" s="148"/>
      <c r="F121" s="149">
        <v>280</v>
      </c>
      <c r="G121" s="149">
        <v>1680</v>
      </c>
    </row>
    <row r="122" spans="1:7" s="138" customFormat="1" outlineLevel="3" x14ac:dyDescent="0.3">
      <c r="A122" s="139"/>
      <c r="B122" s="140"/>
      <c r="C122" s="141" t="s">
        <v>140</v>
      </c>
      <c r="D122" s="142"/>
      <c r="E122" s="143"/>
      <c r="F122" s="145">
        <v>64</v>
      </c>
      <c r="G122" s="145">
        <v>384</v>
      </c>
    </row>
    <row r="123" spans="1:7" s="138" customFormat="1" ht="24" outlineLevel="2" x14ac:dyDescent="0.3">
      <c r="A123" s="150" t="s">
        <v>232</v>
      </c>
      <c r="B123" s="151" t="s">
        <v>260</v>
      </c>
      <c r="C123" s="152" t="s">
        <v>261</v>
      </c>
      <c r="D123" s="151" t="s">
        <v>166</v>
      </c>
      <c r="E123" s="153">
        <v>0.2472</v>
      </c>
      <c r="F123" s="154">
        <v>21</v>
      </c>
      <c r="G123" s="154">
        <v>5.19</v>
      </c>
    </row>
    <row r="124" spans="1:7" s="138" customFormat="1" ht="24" outlineLevel="2" x14ac:dyDescent="0.3">
      <c r="A124" s="150" t="s">
        <v>1108</v>
      </c>
      <c r="B124" s="151" t="s">
        <v>345</v>
      </c>
      <c r="C124" s="152" t="s">
        <v>346</v>
      </c>
      <c r="D124" s="151" t="s">
        <v>166</v>
      </c>
      <c r="E124" s="153">
        <v>0.8034</v>
      </c>
      <c r="F124" s="154">
        <v>324</v>
      </c>
      <c r="G124" s="154">
        <v>260.3</v>
      </c>
    </row>
    <row r="125" spans="1:7" s="138" customFormat="1" ht="24" outlineLevel="2" x14ac:dyDescent="0.3">
      <c r="A125" s="150" t="s">
        <v>1109</v>
      </c>
      <c r="B125" s="151" t="s">
        <v>309</v>
      </c>
      <c r="C125" s="152" t="s">
        <v>310</v>
      </c>
      <c r="D125" s="151" t="s">
        <v>166</v>
      </c>
      <c r="E125" s="153">
        <v>6.1800000000000001E-2</v>
      </c>
      <c r="F125" s="154">
        <v>12256</v>
      </c>
      <c r="G125" s="154">
        <v>757.42</v>
      </c>
    </row>
    <row r="126" spans="1:7" s="138" customFormat="1" outlineLevel="2" x14ac:dyDescent="0.3">
      <c r="A126" s="155"/>
      <c r="B126" s="156"/>
      <c r="C126" s="157" t="s">
        <v>167</v>
      </c>
      <c r="D126" s="158" t="s">
        <v>144</v>
      </c>
      <c r="E126" s="159">
        <v>6.1800000000000001E-2</v>
      </c>
      <c r="F126" s="160">
        <v>3671</v>
      </c>
      <c r="G126" s="160">
        <v>226.87</v>
      </c>
    </row>
    <row r="127" spans="1:7" s="138" customFormat="1" ht="24" outlineLevel="2" x14ac:dyDescent="0.3">
      <c r="A127" s="150" t="s">
        <v>1110</v>
      </c>
      <c r="B127" s="151" t="s">
        <v>206</v>
      </c>
      <c r="C127" s="152" t="s">
        <v>207</v>
      </c>
      <c r="D127" s="151" t="s">
        <v>166</v>
      </c>
      <c r="E127" s="153">
        <v>6.1800000000000001E-2</v>
      </c>
      <c r="F127" s="154">
        <v>7859</v>
      </c>
      <c r="G127" s="154">
        <v>485.69</v>
      </c>
    </row>
    <row r="128" spans="1:7" s="138" customFormat="1" outlineLevel="2" x14ac:dyDescent="0.3">
      <c r="A128" s="155"/>
      <c r="B128" s="156"/>
      <c r="C128" s="157" t="s">
        <v>167</v>
      </c>
      <c r="D128" s="158" t="s">
        <v>144</v>
      </c>
      <c r="E128" s="159">
        <v>6.1800000000000001E-2</v>
      </c>
      <c r="F128" s="160">
        <v>2569</v>
      </c>
      <c r="G128" s="160">
        <v>158.76</v>
      </c>
    </row>
    <row r="129" spans="1:7" s="138" customFormat="1" ht="24" outlineLevel="2" x14ac:dyDescent="0.3">
      <c r="A129" s="150" t="s">
        <v>3730</v>
      </c>
      <c r="B129" s="151" t="s">
        <v>3708</v>
      </c>
      <c r="C129" s="152" t="s">
        <v>3709</v>
      </c>
      <c r="D129" s="151" t="s">
        <v>166</v>
      </c>
      <c r="E129" s="153">
        <v>1.236</v>
      </c>
      <c r="F129" s="154">
        <v>142</v>
      </c>
      <c r="G129" s="154">
        <v>175.51</v>
      </c>
    </row>
    <row r="130" spans="1:7" s="138" customFormat="1" outlineLevel="3" x14ac:dyDescent="0.3">
      <c r="A130" s="139" t="s">
        <v>1111</v>
      </c>
      <c r="B130" s="140"/>
      <c r="C130" s="146" t="s">
        <v>141</v>
      </c>
      <c r="D130" s="147"/>
      <c r="E130" s="148"/>
      <c r="F130" s="149">
        <v>4448</v>
      </c>
      <c r="G130" s="149">
        <v>26688</v>
      </c>
    </row>
    <row r="131" spans="1:7" s="138" customFormat="1" ht="24" outlineLevel="2" x14ac:dyDescent="0.3">
      <c r="A131" s="150" t="s">
        <v>1112</v>
      </c>
      <c r="B131" s="151" t="s">
        <v>3693</v>
      </c>
      <c r="C131" s="152" t="s">
        <v>3694</v>
      </c>
      <c r="D131" s="151" t="s">
        <v>245</v>
      </c>
      <c r="E131" s="153">
        <v>1.2E-2</v>
      </c>
      <c r="F131" s="154">
        <v>1146242</v>
      </c>
      <c r="G131" s="154">
        <v>13754.9</v>
      </c>
    </row>
    <row r="132" spans="1:7" s="138" customFormat="1" ht="24" outlineLevel="2" x14ac:dyDescent="0.3">
      <c r="A132" s="150" t="s">
        <v>1879</v>
      </c>
      <c r="B132" s="151" t="s">
        <v>1235</v>
      </c>
      <c r="C132" s="152" t="s">
        <v>1236</v>
      </c>
      <c r="D132" s="151" t="s">
        <v>245</v>
      </c>
      <c r="E132" s="153">
        <v>2.2799999999999999E-3</v>
      </c>
      <c r="F132" s="154">
        <v>954056</v>
      </c>
      <c r="G132" s="154">
        <v>2175.25</v>
      </c>
    </row>
    <row r="133" spans="1:7" s="138" customFormat="1" ht="24" outlineLevel="2" x14ac:dyDescent="0.3">
      <c r="A133" s="150" t="s">
        <v>1880</v>
      </c>
      <c r="B133" s="151" t="s">
        <v>3710</v>
      </c>
      <c r="C133" s="152" t="s">
        <v>3711</v>
      </c>
      <c r="D133" s="151" t="s">
        <v>2338</v>
      </c>
      <c r="E133" s="153">
        <v>8.4000000000000005E-2</v>
      </c>
      <c r="F133" s="154">
        <v>594</v>
      </c>
      <c r="G133" s="154">
        <v>49.9</v>
      </c>
    </row>
    <row r="134" spans="1:7" s="138" customFormat="1" ht="24" outlineLevel="2" x14ac:dyDescent="0.3">
      <c r="A134" s="150" t="s">
        <v>1881</v>
      </c>
      <c r="B134" s="151" t="s">
        <v>3712</v>
      </c>
      <c r="C134" s="152" t="s">
        <v>3713</v>
      </c>
      <c r="D134" s="151" t="s">
        <v>352</v>
      </c>
      <c r="E134" s="153">
        <v>5.3999999999999999E-2</v>
      </c>
      <c r="F134" s="154">
        <v>939</v>
      </c>
      <c r="G134" s="154">
        <v>50.71</v>
      </c>
    </row>
    <row r="135" spans="1:7" s="138" customFormat="1" ht="24" outlineLevel="2" x14ac:dyDescent="0.3">
      <c r="A135" s="150" t="s">
        <v>1882</v>
      </c>
      <c r="B135" s="151" t="s">
        <v>3714</v>
      </c>
      <c r="C135" s="152" t="s">
        <v>3715</v>
      </c>
      <c r="D135" s="151" t="s">
        <v>352</v>
      </c>
      <c r="E135" s="153">
        <v>2.4E-2</v>
      </c>
      <c r="F135" s="154">
        <v>401</v>
      </c>
      <c r="G135" s="154">
        <v>9.6199999999999992</v>
      </c>
    </row>
    <row r="136" spans="1:7" s="138" customFormat="1" ht="24" outlineLevel="2" x14ac:dyDescent="0.3">
      <c r="A136" s="150" t="s">
        <v>1883</v>
      </c>
      <c r="B136" s="151" t="s">
        <v>3716</v>
      </c>
      <c r="C136" s="152" t="s">
        <v>3717</v>
      </c>
      <c r="D136" s="151" t="s">
        <v>352</v>
      </c>
      <c r="E136" s="153">
        <v>1.2E-2</v>
      </c>
      <c r="F136" s="154">
        <v>1416</v>
      </c>
      <c r="G136" s="154">
        <v>16.989999999999998</v>
      </c>
    </row>
    <row r="137" spans="1:7" s="138" customFormat="1" ht="24" outlineLevel="2" x14ac:dyDescent="0.3">
      <c r="A137" s="150" t="s">
        <v>3731</v>
      </c>
      <c r="B137" s="151" t="s">
        <v>3695</v>
      </c>
      <c r="C137" s="152" t="s">
        <v>3696</v>
      </c>
      <c r="D137" s="151" t="s">
        <v>157</v>
      </c>
      <c r="E137" s="154">
        <v>6</v>
      </c>
      <c r="F137" s="154">
        <v>1446</v>
      </c>
      <c r="G137" s="154">
        <v>8676</v>
      </c>
    </row>
    <row r="138" spans="1:7" s="138" customFormat="1" ht="24" outlineLevel="2" x14ac:dyDescent="0.3">
      <c r="A138" s="150" t="s">
        <v>3732</v>
      </c>
      <c r="B138" s="151" t="s">
        <v>2393</v>
      </c>
      <c r="C138" s="152" t="s">
        <v>2394</v>
      </c>
      <c r="D138" s="151" t="s">
        <v>352</v>
      </c>
      <c r="E138" s="153">
        <v>8.4000000000000005E-2</v>
      </c>
      <c r="F138" s="154">
        <v>246</v>
      </c>
      <c r="G138" s="154">
        <v>20.66</v>
      </c>
    </row>
    <row r="139" spans="1:7" s="138" customFormat="1" ht="24" outlineLevel="2" x14ac:dyDescent="0.3">
      <c r="A139" s="150" t="s">
        <v>3733</v>
      </c>
      <c r="B139" s="151" t="s">
        <v>354</v>
      </c>
      <c r="C139" s="152" t="s">
        <v>355</v>
      </c>
      <c r="D139" s="151" t="s">
        <v>352</v>
      </c>
      <c r="E139" s="153">
        <v>0.42</v>
      </c>
      <c r="F139" s="154">
        <v>1154</v>
      </c>
      <c r="G139" s="154">
        <v>484.68</v>
      </c>
    </row>
    <row r="140" spans="1:7" s="138" customFormat="1" ht="24" outlineLevel="2" x14ac:dyDescent="0.3">
      <c r="A140" s="150" t="s">
        <v>3734</v>
      </c>
      <c r="B140" s="151" t="s">
        <v>2336</v>
      </c>
      <c r="C140" s="152" t="s">
        <v>2337</v>
      </c>
      <c r="D140" s="151" t="s">
        <v>2338</v>
      </c>
      <c r="E140" s="153">
        <v>0.12</v>
      </c>
      <c r="F140" s="154">
        <v>1438</v>
      </c>
      <c r="G140" s="154">
        <v>172.56</v>
      </c>
    </row>
    <row r="141" spans="1:7" s="138" customFormat="1" ht="24" outlineLevel="2" x14ac:dyDescent="0.3">
      <c r="A141" s="150" t="s">
        <v>3735</v>
      </c>
      <c r="B141" s="151" t="s">
        <v>2359</v>
      </c>
      <c r="C141" s="152" t="s">
        <v>2360</v>
      </c>
      <c r="D141" s="151" t="s">
        <v>245</v>
      </c>
      <c r="E141" s="153">
        <v>2.8200000000000002E-4</v>
      </c>
      <c r="F141" s="154">
        <v>832359</v>
      </c>
      <c r="G141" s="154">
        <v>234.73</v>
      </c>
    </row>
    <row r="142" spans="1:7" s="138" customFormat="1" ht="24" outlineLevel="2" x14ac:dyDescent="0.3">
      <c r="A142" s="150" t="s">
        <v>3736</v>
      </c>
      <c r="B142" s="151" t="s">
        <v>2339</v>
      </c>
      <c r="C142" s="152" t="s">
        <v>2340</v>
      </c>
      <c r="D142" s="151" t="s">
        <v>352</v>
      </c>
      <c r="E142" s="153">
        <v>0.216</v>
      </c>
      <c r="F142" s="154">
        <v>4837</v>
      </c>
      <c r="G142" s="154">
        <v>1044.79</v>
      </c>
    </row>
    <row r="143" spans="1:7" s="138" customFormat="1" ht="37.200000000000003" x14ac:dyDescent="0.3">
      <c r="A143" s="132" t="s">
        <v>38</v>
      </c>
      <c r="B143" s="133" t="s">
        <v>3737</v>
      </c>
      <c r="C143" s="134" t="s">
        <v>3738</v>
      </c>
      <c r="D143" s="135" t="s">
        <v>157</v>
      </c>
      <c r="E143" s="137">
        <v>1</v>
      </c>
      <c r="F143" s="137">
        <v>11273</v>
      </c>
      <c r="G143" s="137">
        <v>11273</v>
      </c>
    </row>
    <row r="144" spans="1:7" s="138" customFormat="1" ht="37.200000000000003" x14ac:dyDescent="0.3">
      <c r="A144" s="132" t="s">
        <v>39</v>
      </c>
      <c r="B144" s="133" t="s">
        <v>3739</v>
      </c>
      <c r="C144" s="134" t="s">
        <v>3740</v>
      </c>
      <c r="D144" s="135" t="s">
        <v>157</v>
      </c>
      <c r="E144" s="137">
        <v>2</v>
      </c>
      <c r="F144" s="137">
        <v>11565</v>
      </c>
      <c r="G144" s="137">
        <v>23130</v>
      </c>
    </row>
    <row r="145" spans="1:7" s="138" customFormat="1" ht="37.200000000000003" x14ac:dyDescent="0.3">
      <c r="A145" s="132" t="s">
        <v>42</v>
      </c>
      <c r="B145" s="133" t="s">
        <v>3741</v>
      </c>
      <c r="C145" s="134" t="s">
        <v>3742</v>
      </c>
      <c r="D145" s="135" t="s">
        <v>157</v>
      </c>
      <c r="E145" s="137">
        <v>1</v>
      </c>
      <c r="F145" s="137">
        <v>11517</v>
      </c>
      <c r="G145" s="137">
        <v>11517</v>
      </c>
    </row>
    <row r="146" spans="1:7" s="138" customFormat="1" ht="37.200000000000003" x14ac:dyDescent="0.3">
      <c r="A146" s="132" t="s">
        <v>43</v>
      </c>
      <c r="B146" s="133" t="s">
        <v>3743</v>
      </c>
      <c r="C146" s="134" t="s">
        <v>3744</v>
      </c>
      <c r="D146" s="135" t="s">
        <v>157</v>
      </c>
      <c r="E146" s="137">
        <v>2</v>
      </c>
      <c r="F146" s="137">
        <v>11565</v>
      </c>
      <c r="G146" s="137">
        <v>23130</v>
      </c>
    </row>
    <row r="147" spans="1:7" s="138" customFormat="1" ht="37.200000000000003" x14ac:dyDescent="0.3">
      <c r="A147" s="132" t="s">
        <v>44</v>
      </c>
      <c r="B147" s="133" t="s">
        <v>3745</v>
      </c>
      <c r="C147" s="134" t="s">
        <v>3746</v>
      </c>
      <c r="D147" s="135" t="s">
        <v>157</v>
      </c>
      <c r="E147" s="137">
        <v>5</v>
      </c>
      <c r="F147" s="137">
        <v>8251</v>
      </c>
      <c r="G147" s="137">
        <v>41255</v>
      </c>
    </row>
    <row r="148" spans="1:7" s="138" customFormat="1" outlineLevel="3" x14ac:dyDescent="0.3">
      <c r="A148" s="139"/>
      <c r="B148" s="140"/>
      <c r="C148" s="141" t="s">
        <v>135</v>
      </c>
      <c r="D148" s="142"/>
      <c r="E148" s="143"/>
      <c r="F148" s="144"/>
      <c r="G148" s="145"/>
    </row>
    <row r="149" spans="1:7" s="138" customFormat="1" outlineLevel="3" x14ac:dyDescent="0.3">
      <c r="A149" s="139" t="s">
        <v>273</v>
      </c>
      <c r="B149" s="140"/>
      <c r="C149" s="146" t="s">
        <v>136</v>
      </c>
      <c r="D149" s="147"/>
      <c r="E149" s="148"/>
      <c r="F149" s="149">
        <v>5354</v>
      </c>
      <c r="G149" s="149">
        <v>26770</v>
      </c>
    </row>
    <row r="150" spans="1:7" s="138" customFormat="1" outlineLevel="3" x14ac:dyDescent="0.3">
      <c r="A150" s="139"/>
      <c r="B150" s="140"/>
      <c r="C150" s="141" t="s">
        <v>138</v>
      </c>
      <c r="D150" s="142"/>
      <c r="E150" s="143"/>
      <c r="F150" s="145">
        <v>2607</v>
      </c>
      <c r="G150" s="145">
        <v>13035</v>
      </c>
    </row>
    <row r="151" spans="1:7" s="138" customFormat="1" ht="24" outlineLevel="2" x14ac:dyDescent="0.3">
      <c r="A151" s="150" t="s">
        <v>274</v>
      </c>
      <c r="B151" s="151" t="s">
        <v>3728</v>
      </c>
      <c r="C151" s="152" t="s">
        <v>3729</v>
      </c>
      <c r="D151" s="151" t="s">
        <v>144</v>
      </c>
      <c r="E151" s="153">
        <v>5.15</v>
      </c>
      <c r="F151" s="154">
        <v>5198</v>
      </c>
      <c r="G151" s="154">
        <v>26769.7</v>
      </c>
    </row>
    <row r="152" spans="1:7" s="138" customFormat="1" outlineLevel="3" x14ac:dyDescent="0.3">
      <c r="A152" s="139" t="s">
        <v>277</v>
      </c>
      <c r="B152" s="140"/>
      <c r="C152" s="146" t="s">
        <v>139</v>
      </c>
      <c r="D152" s="147"/>
      <c r="E152" s="148"/>
      <c r="F152" s="149">
        <v>44</v>
      </c>
      <c r="G152" s="149">
        <v>220</v>
      </c>
    </row>
    <row r="153" spans="1:7" s="138" customFormat="1" ht="24" outlineLevel="2" x14ac:dyDescent="0.3">
      <c r="A153" s="150" t="s">
        <v>278</v>
      </c>
      <c r="B153" s="151" t="s">
        <v>260</v>
      </c>
      <c r="C153" s="152" t="s">
        <v>261</v>
      </c>
      <c r="D153" s="151" t="s">
        <v>166</v>
      </c>
      <c r="E153" s="153">
        <v>0.20599999999999999</v>
      </c>
      <c r="F153" s="154">
        <v>21</v>
      </c>
      <c r="G153" s="154">
        <v>4.33</v>
      </c>
    </row>
    <row r="154" spans="1:7" s="138" customFormat="1" ht="24" outlineLevel="2" x14ac:dyDescent="0.3">
      <c r="A154" s="150" t="s">
        <v>279</v>
      </c>
      <c r="B154" s="151" t="s">
        <v>345</v>
      </c>
      <c r="C154" s="152" t="s">
        <v>346</v>
      </c>
      <c r="D154" s="151" t="s">
        <v>166</v>
      </c>
      <c r="E154" s="153">
        <v>0.66949999999999998</v>
      </c>
      <c r="F154" s="154">
        <v>324</v>
      </c>
      <c r="G154" s="154">
        <v>216.92</v>
      </c>
    </row>
    <row r="155" spans="1:7" s="138" customFormat="1" outlineLevel="3" x14ac:dyDescent="0.3">
      <c r="A155" s="139" t="s">
        <v>284</v>
      </c>
      <c r="B155" s="140"/>
      <c r="C155" s="146" t="s">
        <v>141</v>
      </c>
      <c r="D155" s="147"/>
      <c r="E155" s="148"/>
      <c r="F155" s="149">
        <v>2853</v>
      </c>
      <c r="G155" s="149">
        <v>14265</v>
      </c>
    </row>
    <row r="156" spans="1:7" s="138" customFormat="1" ht="24" outlineLevel="2" x14ac:dyDescent="0.3">
      <c r="A156" s="150" t="s">
        <v>285</v>
      </c>
      <c r="B156" s="151" t="s">
        <v>3693</v>
      </c>
      <c r="C156" s="152" t="s">
        <v>3694</v>
      </c>
      <c r="D156" s="151" t="s">
        <v>245</v>
      </c>
      <c r="E156" s="153">
        <v>5.0000000000000001E-3</v>
      </c>
      <c r="F156" s="154">
        <v>1146242</v>
      </c>
      <c r="G156" s="154">
        <v>5731.21</v>
      </c>
    </row>
    <row r="157" spans="1:7" s="138" customFormat="1" ht="24" outlineLevel="2" x14ac:dyDescent="0.3">
      <c r="A157" s="150" t="s">
        <v>289</v>
      </c>
      <c r="B157" s="151" t="s">
        <v>1235</v>
      </c>
      <c r="C157" s="152" t="s">
        <v>1236</v>
      </c>
      <c r="D157" s="151" t="s">
        <v>245</v>
      </c>
      <c r="E157" s="153">
        <v>2.4499999999999999E-4</v>
      </c>
      <c r="F157" s="154">
        <v>954056</v>
      </c>
      <c r="G157" s="154">
        <v>233.74</v>
      </c>
    </row>
    <row r="158" spans="1:7" s="138" customFormat="1" ht="24" outlineLevel="2" x14ac:dyDescent="0.3">
      <c r="A158" s="150" t="s">
        <v>292</v>
      </c>
      <c r="B158" s="151" t="s">
        <v>3710</v>
      </c>
      <c r="C158" s="152" t="s">
        <v>3711</v>
      </c>
      <c r="D158" s="151" t="s">
        <v>2338</v>
      </c>
      <c r="E158" s="153">
        <v>7.0000000000000007E-2</v>
      </c>
      <c r="F158" s="154">
        <v>594</v>
      </c>
      <c r="G158" s="154">
        <v>41.58</v>
      </c>
    </row>
    <row r="159" spans="1:7" s="138" customFormat="1" ht="24" outlineLevel="2" x14ac:dyDescent="0.3">
      <c r="A159" s="150" t="s">
        <v>295</v>
      </c>
      <c r="B159" s="151" t="s">
        <v>3712</v>
      </c>
      <c r="C159" s="152" t="s">
        <v>3713</v>
      </c>
      <c r="D159" s="151" t="s">
        <v>352</v>
      </c>
      <c r="E159" s="153">
        <v>0.03</v>
      </c>
      <c r="F159" s="154">
        <v>939</v>
      </c>
      <c r="G159" s="154">
        <v>28.17</v>
      </c>
    </row>
    <row r="160" spans="1:7" s="138" customFormat="1" ht="24" outlineLevel="2" x14ac:dyDescent="0.3">
      <c r="A160" s="150" t="s">
        <v>2351</v>
      </c>
      <c r="B160" s="151" t="s">
        <v>3714</v>
      </c>
      <c r="C160" s="152" t="s">
        <v>3715</v>
      </c>
      <c r="D160" s="151" t="s">
        <v>352</v>
      </c>
      <c r="E160" s="153">
        <v>5.0000000000000001E-3</v>
      </c>
      <c r="F160" s="154">
        <v>401</v>
      </c>
      <c r="G160" s="154">
        <v>2.0099999999999998</v>
      </c>
    </row>
    <row r="161" spans="1:7" s="138" customFormat="1" ht="24" outlineLevel="2" x14ac:dyDescent="0.3">
      <c r="A161" s="150" t="s">
        <v>2354</v>
      </c>
      <c r="B161" s="151" t="s">
        <v>3716</v>
      </c>
      <c r="C161" s="152" t="s">
        <v>3717</v>
      </c>
      <c r="D161" s="151" t="s">
        <v>352</v>
      </c>
      <c r="E161" s="153">
        <v>5.0000000000000001E-3</v>
      </c>
      <c r="F161" s="154">
        <v>1416</v>
      </c>
      <c r="G161" s="154">
        <v>7.08</v>
      </c>
    </row>
    <row r="162" spans="1:7" s="138" customFormat="1" ht="24" outlineLevel="2" x14ac:dyDescent="0.3">
      <c r="A162" s="150" t="s">
        <v>2357</v>
      </c>
      <c r="B162" s="151" t="s">
        <v>3695</v>
      </c>
      <c r="C162" s="152" t="s">
        <v>3696</v>
      </c>
      <c r="D162" s="151" t="s">
        <v>157</v>
      </c>
      <c r="E162" s="154">
        <v>5</v>
      </c>
      <c r="F162" s="154">
        <v>1446</v>
      </c>
      <c r="G162" s="154">
        <v>7230</v>
      </c>
    </row>
    <row r="163" spans="1:7" s="138" customFormat="1" ht="24" outlineLevel="2" x14ac:dyDescent="0.3">
      <c r="A163" s="150" t="s">
        <v>2358</v>
      </c>
      <c r="B163" s="151" t="s">
        <v>2393</v>
      </c>
      <c r="C163" s="152" t="s">
        <v>2394</v>
      </c>
      <c r="D163" s="151" t="s">
        <v>352</v>
      </c>
      <c r="E163" s="153">
        <v>0.03</v>
      </c>
      <c r="F163" s="154">
        <v>246</v>
      </c>
      <c r="G163" s="154">
        <v>7.38</v>
      </c>
    </row>
    <row r="164" spans="1:7" s="138" customFormat="1" ht="24" outlineLevel="2" x14ac:dyDescent="0.3">
      <c r="A164" s="150" t="s">
        <v>3747</v>
      </c>
      <c r="B164" s="151" t="s">
        <v>354</v>
      </c>
      <c r="C164" s="152" t="s">
        <v>355</v>
      </c>
      <c r="D164" s="151" t="s">
        <v>352</v>
      </c>
      <c r="E164" s="153">
        <v>0.35</v>
      </c>
      <c r="F164" s="154">
        <v>1154</v>
      </c>
      <c r="G164" s="154">
        <v>403.9</v>
      </c>
    </row>
    <row r="165" spans="1:7" s="138" customFormat="1" ht="24" outlineLevel="2" x14ac:dyDescent="0.3">
      <c r="A165" s="150" t="s">
        <v>3748</v>
      </c>
      <c r="B165" s="151" t="s">
        <v>2336</v>
      </c>
      <c r="C165" s="152" t="s">
        <v>2337</v>
      </c>
      <c r="D165" s="151" t="s">
        <v>2338</v>
      </c>
      <c r="E165" s="153">
        <v>0.1</v>
      </c>
      <c r="F165" s="154">
        <v>1438</v>
      </c>
      <c r="G165" s="154">
        <v>143.80000000000001</v>
      </c>
    </row>
    <row r="166" spans="1:7" s="138" customFormat="1" ht="24" outlineLevel="2" x14ac:dyDescent="0.3">
      <c r="A166" s="150" t="s">
        <v>3749</v>
      </c>
      <c r="B166" s="151" t="s">
        <v>2359</v>
      </c>
      <c r="C166" s="152" t="s">
        <v>2360</v>
      </c>
      <c r="D166" s="151" t="s">
        <v>245</v>
      </c>
      <c r="E166" s="153">
        <v>1.8000000000000001E-4</v>
      </c>
      <c r="F166" s="154">
        <v>832359</v>
      </c>
      <c r="G166" s="154">
        <v>149.82</v>
      </c>
    </row>
    <row r="167" spans="1:7" s="138" customFormat="1" ht="24" outlineLevel="2" x14ac:dyDescent="0.3">
      <c r="A167" s="150" t="s">
        <v>3750</v>
      </c>
      <c r="B167" s="151" t="s">
        <v>2339</v>
      </c>
      <c r="C167" s="152" t="s">
        <v>2340</v>
      </c>
      <c r="D167" s="151" t="s">
        <v>352</v>
      </c>
      <c r="E167" s="153">
        <v>0.06</v>
      </c>
      <c r="F167" s="154">
        <v>4837</v>
      </c>
      <c r="G167" s="154">
        <v>290.22000000000003</v>
      </c>
    </row>
    <row r="168" spans="1:7" s="138" customFormat="1" ht="37.200000000000003" x14ac:dyDescent="0.3">
      <c r="A168" s="132" t="s">
        <v>47</v>
      </c>
      <c r="B168" s="133" t="s">
        <v>3751</v>
      </c>
      <c r="C168" s="134" t="s">
        <v>3752</v>
      </c>
      <c r="D168" s="135" t="s">
        <v>157</v>
      </c>
      <c r="E168" s="137">
        <v>3</v>
      </c>
      <c r="F168" s="137">
        <v>522</v>
      </c>
      <c r="G168" s="137">
        <v>1566</v>
      </c>
    </row>
    <row r="169" spans="1:7" s="138" customFormat="1" ht="37.200000000000003" x14ac:dyDescent="0.3">
      <c r="A169" s="132" t="s">
        <v>48</v>
      </c>
      <c r="B169" s="133" t="s">
        <v>3753</v>
      </c>
      <c r="C169" s="134" t="s">
        <v>3754</v>
      </c>
      <c r="D169" s="135" t="s">
        <v>157</v>
      </c>
      <c r="E169" s="137">
        <v>2</v>
      </c>
      <c r="F169" s="137">
        <v>3554</v>
      </c>
      <c r="G169" s="137">
        <v>7108</v>
      </c>
    </row>
    <row r="170" spans="1:7" s="138" customFormat="1" ht="37.200000000000003" x14ac:dyDescent="0.3">
      <c r="A170" s="132" t="s">
        <v>49</v>
      </c>
      <c r="B170" s="133" t="s">
        <v>3755</v>
      </c>
      <c r="C170" s="134" t="s">
        <v>3756</v>
      </c>
      <c r="D170" s="135" t="s">
        <v>157</v>
      </c>
      <c r="E170" s="137">
        <v>1</v>
      </c>
      <c r="F170" s="137">
        <v>5161</v>
      </c>
      <c r="G170" s="137">
        <v>5161</v>
      </c>
    </row>
    <row r="171" spans="1:7" s="138" customFormat="1" outlineLevel="3" x14ac:dyDescent="0.3">
      <c r="A171" s="139"/>
      <c r="B171" s="140"/>
      <c r="C171" s="141" t="s">
        <v>135</v>
      </c>
      <c r="D171" s="142"/>
      <c r="E171" s="143"/>
      <c r="F171" s="144"/>
      <c r="G171" s="145"/>
    </row>
    <row r="172" spans="1:7" s="138" customFormat="1" outlineLevel="3" x14ac:dyDescent="0.3">
      <c r="A172" s="139" t="s">
        <v>303</v>
      </c>
      <c r="B172" s="140"/>
      <c r="C172" s="146" t="s">
        <v>136</v>
      </c>
      <c r="D172" s="147"/>
      <c r="E172" s="148"/>
      <c r="F172" s="149">
        <v>4912</v>
      </c>
      <c r="G172" s="149">
        <v>4912</v>
      </c>
    </row>
    <row r="173" spans="1:7" s="138" customFormat="1" outlineLevel="3" x14ac:dyDescent="0.3">
      <c r="A173" s="139"/>
      <c r="B173" s="140"/>
      <c r="C173" s="141" t="s">
        <v>138</v>
      </c>
      <c r="D173" s="142"/>
      <c r="E173" s="143"/>
      <c r="F173" s="145">
        <v>2392</v>
      </c>
      <c r="G173" s="145">
        <v>2392</v>
      </c>
    </row>
    <row r="174" spans="1:7" s="138" customFormat="1" ht="24" outlineLevel="2" x14ac:dyDescent="0.3">
      <c r="A174" s="150" t="s">
        <v>304</v>
      </c>
      <c r="B174" s="151" t="s">
        <v>1149</v>
      </c>
      <c r="C174" s="152" t="s">
        <v>1150</v>
      </c>
      <c r="D174" s="151" t="s">
        <v>144</v>
      </c>
      <c r="E174" s="153">
        <v>0.89610000000000001</v>
      </c>
      <c r="F174" s="154">
        <v>5481</v>
      </c>
      <c r="G174" s="154">
        <v>4911.5200000000004</v>
      </c>
    </row>
    <row r="175" spans="1:7" s="138" customFormat="1" outlineLevel="3" x14ac:dyDescent="0.3">
      <c r="A175" s="139" t="s">
        <v>305</v>
      </c>
      <c r="B175" s="140"/>
      <c r="C175" s="146" t="s">
        <v>139</v>
      </c>
      <c r="D175" s="147"/>
      <c r="E175" s="148"/>
      <c r="F175" s="149">
        <v>207</v>
      </c>
      <c r="G175" s="149">
        <v>207</v>
      </c>
    </row>
    <row r="176" spans="1:7" s="138" customFormat="1" outlineLevel="3" x14ac:dyDescent="0.3">
      <c r="A176" s="139"/>
      <c r="B176" s="140"/>
      <c r="C176" s="141" t="s">
        <v>140</v>
      </c>
      <c r="D176" s="142"/>
      <c r="E176" s="143"/>
      <c r="F176" s="145">
        <v>64</v>
      </c>
      <c r="G176" s="145">
        <v>64</v>
      </c>
    </row>
    <row r="177" spans="1:7" s="138" customFormat="1" ht="24" outlineLevel="2" x14ac:dyDescent="0.3">
      <c r="A177" s="150" t="s">
        <v>306</v>
      </c>
      <c r="B177" s="151" t="s">
        <v>309</v>
      </c>
      <c r="C177" s="152" t="s">
        <v>310</v>
      </c>
      <c r="D177" s="151" t="s">
        <v>166</v>
      </c>
      <c r="E177" s="153">
        <v>1.03E-2</v>
      </c>
      <c r="F177" s="154">
        <v>12256</v>
      </c>
      <c r="G177" s="154">
        <v>126.24</v>
      </c>
    </row>
    <row r="178" spans="1:7" s="138" customFormat="1" outlineLevel="2" x14ac:dyDescent="0.3">
      <c r="A178" s="155"/>
      <c r="B178" s="156"/>
      <c r="C178" s="157" t="s">
        <v>167</v>
      </c>
      <c r="D178" s="158" t="s">
        <v>144</v>
      </c>
      <c r="E178" s="159">
        <v>1.03E-2</v>
      </c>
      <c r="F178" s="160">
        <v>3671</v>
      </c>
      <c r="G178" s="160">
        <v>37.81</v>
      </c>
    </row>
    <row r="179" spans="1:7" s="138" customFormat="1" ht="24" outlineLevel="2" x14ac:dyDescent="0.3">
      <c r="A179" s="150" t="s">
        <v>307</v>
      </c>
      <c r="B179" s="151" t="s">
        <v>206</v>
      </c>
      <c r="C179" s="152" t="s">
        <v>207</v>
      </c>
      <c r="D179" s="151" t="s">
        <v>166</v>
      </c>
      <c r="E179" s="153">
        <v>1.03E-2</v>
      </c>
      <c r="F179" s="154">
        <v>7859</v>
      </c>
      <c r="G179" s="154">
        <v>80.95</v>
      </c>
    </row>
    <row r="180" spans="1:7" s="138" customFormat="1" outlineLevel="2" x14ac:dyDescent="0.3">
      <c r="A180" s="155"/>
      <c r="B180" s="156"/>
      <c r="C180" s="157" t="s">
        <v>167</v>
      </c>
      <c r="D180" s="158" t="s">
        <v>144</v>
      </c>
      <c r="E180" s="159">
        <v>1.03E-2</v>
      </c>
      <c r="F180" s="160">
        <v>2569</v>
      </c>
      <c r="G180" s="160">
        <v>26.46</v>
      </c>
    </row>
    <row r="181" spans="1:7" s="138" customFormat="1" outlineLevel="3" x14ac:dyDescent="0.3">
      <c r="A181" s="139" t="s">
        <v>313</v>
      </c>
      <c r="B181" s="140"/>
      <c r="C181" s="146" t="s">
        <v>141</v>
      </c>
      <c r="D181" s="147"/>
      <c r="E181" s="148"/>
      <c r="F181" s="149">
        <v>42</v>
      </c>
      <c r="G181" s="149">
        <v>42</v>
      </c>
    </row>
    <row r="182" spans="1:7" s="138" customFormat="1" ht="24" outlineLevel="2" x14ac:dyDescent="0.3">
      <c r="A182" s="150" t="s">
        <v>314</v>
      </c>
      <c r="B182" s="151" t="s">
        <v>3757</v>
      </c>
      <c r="C182" s="152" t="s">
        <v>3758</v>
      </c>
      <c r="D182" s="151" t="s">
        <v>352</v>
      </c>
      <c r="E182" s="153">
        <v>0.03</v>
      </c>
      <c r="F182" s="154">
        <v>1403</v>
      </c>
      <c r="G182" s="154">
        <v>42.09</v>
      </c>
    </row>
    <row r="183" spans="1:7" s="138" customFormat="1" ht="39.6" x14ac:dyDescent="0.3">
      <c r="A183" s="132" t="s">
        <v>52</v>
      </c>
      <c r="B183" s="133" t="s">
        <v>3759</v>
      </c>
      <c r="C183" s="134" t="s">
        <v>3760</v>
      </c>
      <c r="D183" s="135" t="s">
        <v>157</v>
      </c>
      <c r="E183" s="137">
        <v>1</v>
      </c>
      <c r="F183" s="137">
        <v>50603</v>
      </c>
      <c r="G183" s="137">
        <v>50603</v>
      </c>
    </row>
    <row r="184" spans="1:7" s="138" customFormat="1" ht="39.6" x14ac:dyDescent="0.3">
      <c r="A184" s="132" t="s">
        <v>53</v>
      </c>
      <c r="B184" s="133" t="s">
        <v>3761</v>
      </c>
      <c r="C184" s="134" t="s">
        <v>3762</v>
      </c>
      <c r="D184" s="135" t="s">
        <v>157</v>
      </c>
      <c r="E184" s="137">
        <v>1</v>
      </c>
      <c r="F184" s="137">
        <v>26131</v>
      </c>
      <c r="G184" s="137">
        <v>26131</v>
      </c>
    </row>
    <row r="185" spans="1:7" s="138" customFormat="1" outlineLevel="3" x14ac:dyDescent="0.3">
      <c r="A185" s="139"/>
      <c r="B185" s="140"/>
      <c r="C185" s="141" t="s">
        <v>135</v>
      </c>
      <c r="D185" s="142"/>
      <c r="E185" s="143"/>
      <c r="F185" s="144"/>
      <c r="G185" s="145"/>
    </row>
    <row r="186" spans="1:7" s="138" customFormat="1" outlineLevel="3" x14ac:dyDescent="0.3">
      <c r="A186" s="139" t="s">
        <v>1940</v>
      </c>
      <c r="B186" s="140"/>
      <c r="C186" s="146" t="s">
        <v>136</v>
      </c>
      <c r="D186" s="147"/>
      <c r="E186" s="148"/>
      <c r="F186" s="149">
        <v>16627</v>
      </c>
      <c r="G186" s="149">
        <v>16627</v>
      </c>
    </row>
    <row r="187" spans="1:7" s="138" customFormat="1" outlineLevel="3" x14ac:dyDescent="0.3">
      <c r="A187" s="139"/>
      <c r="B187" s="140"/>
      <c r="C187" s="141" t="s">
        <v>138</v>
      </c>
      <c r="D187" s="142"/>
      <c r="E187" s="143"/>
      <c r="F187" s="145">
        <v>8096</v>
      </c>
      <c r="G187" s="145">
        <v>8096</v>
      </c>
    </row>
    <row r="188" spans="1:7" s="138" customFormat="1" ht="24" outlineLevel="2" x14ac:dyDescent="0.3">
      <c r="A188" s="150" t="s">
        <v>1941</v>
      </c>
      <c r="B188" s="151" t="s">
        <v>2345</v>
      </c>
      <c r="C188" s="152" t="s">
        <v>2346</v>
      </c>
      <c r="D188" s="151" t="s">
        <v>144</v>
      </c>
      <c r="E188" s="153">
        <v>3.09</v>
      </c>
      <c r="F188" s="154">
        <v>5381</v>
      </c>
      <c r="G188" s="154">
        <v>16627.29</v>
      </c>
    </row>
    <row r="189" spans="1:7" s="138" customFormat="1" outlineLevel="3" x14ac:dyDescent="0.3">
      <c r="A189" s="139" t="s">
        <v>1942</v>
      </c>
      <c r="B189" s="140"/>
      <c r="C189" s="146" t="s">
        <v>139</v>
      </c>
      <c r="D189" s="147"/>
      <c r="E189" s="148"/>
      <c r="F189" s="149">
        <v>1213</v>
      </c>
      <c r="G189" s="149">
        <v>1213</v>
      </c>
    </row>
    <row r="190" spans="1:7" s="138" customFormat="1" outlineLevel="3" x14ac:dyDescent="0.3">
      <c r="A190" s="139"/>
      <c r="B190" s="140"/>
      <c r="C190" s="141" t="s">
        <v>140</v>
      </c>
      <c r="D190" s="142"/>
      <c r="E190" s="143"/>
      <c r="F190" s="145">
        <v>344</v>
      </c>
      <c r="G190" s="145">
        <v>344</v>
      </c>
    </row>
    <row r="191" spans="1:7" s="138" customFormat="1" ht="24" outlineLevel="2" x14ac:dyDescent="0.3">
      <c r="A191" s="150" t="s">
        <v>1943</v>
      </c>
      <c r="B191" s="151" t="s">
        <v>260</v>
      </c>
      <c r="C191" s="152" t="s">
        <v>261</v>
      </c>
      <c r="D191" s="151" t="s">
        <v>166</v>
      </c>
      <c r="E191" s="153">
        <v>4.1200000000000001E-2</v>
      </c>
      <c r="F191" s="154">
        <v>21</v>
      </c>
      <c r="G191" s="154">
        <v>0.87</v>
      </c>
    </row>
    <row r="192" spans="1:7" s="138" customFormat="1" ht="24" outlineLevel="2" x14ac:dyDescent="0.3">
      <c r="A192" s="150" t="s">
        <v>1944</v>
      </c>
      <c r="B192" s="151" t="s">
        <v>345</v>
      </c>
      <c r="C192" s="152" t="s">
        <v>346</v>
      </c>
      <c r="D192" s="151" t="s">
        <v>166</v>
      </c>
      <c r="E192" s="153">
        <v>0.13389999999999999</v>
      </c>
      <c r="F192" s="154">
        <v>324</v>
      </c>
      <c r="G192" s="154">
        <v>43.38</v>
      </c>
    </row>
    <row r="193" spans="1:7" s="138" customFormat="1" ht="24" outlineLevel="2" x14ac:dyDescent="0.3">
      <c r="A193" s="150" t="s">
        <v>1945</v>
      </c>
      <c r="B193" s="151" t="s">
        <v>309</v>
      </c>
      <c r="C193" s="152" t="s">
        <v>310</v>
      </c>
      <c r="D193" s="151" t="s">
        <v>166</v>
      </c>
      <c r="E193" s="153">
        <v>7.2099999999999997E-2</v>
      </c>
      <c r="F193" s="154">
        <v>12256</v>
      </c>
      <c r="G193" s="154">
        <v>883.66</v>
      </c>
    </row>
    <row r="194" spans="1:7" s="138" customFormat="1" outlineLevel="2" x14ac:dyDescent="0.3">
      <c r="A194" s="155"/>
      <c r="B194" s="156"/>
      <c r="C194" s="157" t="s">
        <v>167</v>
      </c>
      <c r="D194" s="158" t="s">
        <v>144</v>
      </c>
      <c r="E194" s="159">
        <v>7.2099999999999997E-2</v>
      </c>
      <c r="F194" s="160">
        <v>3671</v>
      </c>
      <c r="G194" s="160">
        <v>264.68</v>
      </c>
    </row>
    <row r="195" spans="1:7" s="138" customFormat="1" ht="24" outlineLevel="2" x14ac:dyDescent="0.3">
      <c r="A195" s="150" t="s">
        <v>1946</v>
      </c>
      <c r="B195" s="151" t="s">
        <v>206</v>
      </c>
      <c r="C195" s="152" t="s">
        <v>207</v>
      </c>
      <c r="D195" s="151" t="s">
        <v>166</v>
      </c>
      <c r="E195" s="153">
        <v>3.09E-2</v>
      </c>
      <c r="F195" s="154">
        <v>7859</v>
      </c>
      <c r="G195" s="154">
        <v>242.84</v>
      </c>
    </row>
    <row r="196" spans="1:7" s="138" customFormat="1" outlineLevel="2" x14ac:dyDescent="0.3">
      <c r="A196" s="155"/>
      <c r="B196" s="156"/>
      <c r="C196" s="157" t="s">
        <v>167</v>
      </c>
      <c r="D196" s="158" t="s">
        <v>144</v>
      </c>
      <c r="E196" s="159">
        <v>3.09E-2</v>
      </c>
      <c r="F196" s="160">
        <v>2569</v>
      </c>
      <c r="G196" s="160">
        <v>79.38</v>
      </c>
    </row>
    <row r="197" spans="1:7" s="138" customFormat="1" ht="24" outlineLevel="2" x14ac:dyDescent="0.3">
      <c r="A197" s="150" t="s">
        <v>1947</v>
      </c>
      <c r="B197" s="151" t="s">
        <v>3708</v>
      </c>
      <c r="C197" s="152" t="s">
        <v>3709</v>
      </c>
      <c r="D197" s="151" t="s">
        <v>166</v>
      </c>
      <c r="E197" s="153">
        <v>0.29870000000000002</v>
      </c>
      <c r="F197" s="154">
        <v>142</v>
      </c>
      <c r="G197" s="154">
        <v>42.42</v>
      </c>
    </row>
    <row r="198" spans="1:7" s="138" customFormat="1" outlineLevel="3" x14ac:dyDescent="0.3">
      <c r="A198" s="139" t="s">
        <v>1948</v>
      </c>
      <c r="B198" s="140"/>
      <c r="C198" s="146" t="s">
        <v>141</v>
      </c>
      <c r="D198" s="147"/>
      <c r="E198" s="148"/>
      <c r="F198" s="149">
        <v>8291</v>
      </c>
      <c r="G198" s="149">
        <v>8291</v>
      </c>
    </row>
    <row r="199" spans="1:7" s="138" customFormat="1" ht="24" outlineLevel="2" x14ac:dyDescent="0.3">
      <c r="A199" s="150" t="s">
        <v>1949</v>
      </c>
      <c r="B199" s="151" t="s">
        <v>3693</v>
      </c>
      <c r="C199" s="152" t="s">
        <v>3694</v>
      </c>
      <c r="D199" s="151" t="s">
        <v>245</v>
      </c>
      <c r="E199" s="153">
        <v>5.0000000000000001E-3</v>
      </c>
      <c r="F199" s="154">
        <v>1146242</v>
      </c>
      <c r="G199" s="154">
        <v>5731.21</v>
      </c>
    </row>
    <row r="200" spans="1:7" s="138" customFormat="1" ht="24" outlineLevel="2" x14ac:dyDescent="0.3">
      <c r="A200" s="150" t="s">
        <v>1950</v>
      </c>
      <c r="B200" s="151" t="s">
        <v>1235</v>
      </c>
      <c r="C200" s="152" t="s">
        <v>1236</v>
      </c>
      <c r="D200" s="151" t="s">
        <v>245</v>
      </c>
      <c r="E200" s="153">
        <v>6.6699999999999995E-4</v>
      </c>
      <c r="F200" s="154">
        <v>954056</v>
      </c>
      <c r="G200" s="154">
        <v>636.36</v>
      </c>
    </row>
    <row r="201" spans="1:7" s="138" customFormat="1" ht="24" outlineLevel="2" x14ac:dyDescent="0.3">
      <c r="A201" s="150" t="s">
        <v>1951</v>
      </c>
      <c r="B201" s="151" t="s">
        <v>3710</v>
      </c>
      <c r="C201" s="152" t="s">
        <v>3711</v>
      </c>
      <c r="D201" s="151" t="s">
        <v>2338</v>
      </c>
      <c r="E201" s="153">
        <v>1.4E-2</v>
      </c>
      <c r="F201" s="154">
        <v>594</v>
      </c>
      <c r="G201" s="154">
        <v>8.32</v>
      </c>
    </row>
    <row r="202" spans="1:7" s="138" customFormat="1" ht="24" outlineLevel="2" x14ac:dyDescent="0.3">
      <c r="A202" s="150" t="s">
        <v>1952</v>
      </c>
      <c r="B202" s="151" t="s">
        <v>3712</v>
      </c>
      <c r="C202" s="152" t="s">
        <v>3713</v>
      </c>
      <c r="D202" s="151" t="s">
        <v>352</v>
      </c>
      <c r="E202" s="153">
        <v>1.4999999999999999E-2</v>
      </c>
      <c r="F202" s="154">
        <v>939</v>
      </c>
      <c r="G202" s="154">
        <v>14.09</v>
      </c>
    </row>
    <row r="203" spans="1:7" s="138" customFormat="1" ht="24" outlineLevel="2" x14ac:dyDescent="0.3">
      <c r="A203" s="150" t="s">
        <v>1953</v>
      </c>
      <c r="B203" s="151" t="s">
        <v>3714</v>
      </c>
      <c r="C203" s="152" t="s">
        <v>3715</v>
      </c>
      <c r="D203" s="151" t="s">
        <v>352</v>
      </c>
      <c r="E203" s="153">
        <v>6.0000000000000001E-3</v>
      </c>
      <c r="F203" s="154">
        <v>401</v>
      </c>
      <c r="G203" s="154">
        <v>2.41</v>
      </c>
    </row>
    <row r="204" spans="1:7" s="138" customFormat="1" ht="24" outlineLevel="2" x14ac:dyDescent="0.3">
      <c r="A204" s="150" t="s">
        <v>1954</v>
      </c>
      <c r="B204" s="151" t="s">
        <v>3716</v>
      </c>
      <c r="C204" s="152" t="s">
        <v>3717</v>
      </c>
      <c r="D204" s="151" t="s">
        <v>352</v>
      </c>
      <c r="E204" s="153">
        <v>4.0000000000000001E-3</v>
      </c>
      <c r="F204" s="154">
        <v>1416</v>
      </c>
      <c r="G204" s="154">
        <v>5.66</v>
      </c>
    </row>
    <row r="205" spans="1:7" s="138" customFormat="1" ht="24" outlineLevel="2" x14ac:dyDescent="0.3">
      <c r="A205" s="150" t="s">
        <v>3763</v>
      </c>
      <c r="B205" s="151" t="s">
        <v>3695</v>
      </c>
      <c r="C205" s="152" t="s">
        <v>3696</v>
      </c>
      <c r="D205" s="151" t="s">
        <v>157</v>
      </c>
      <c r="E205" s="154">
        <v>1</v>
      </c>
      <c r="F205" s="154">
        <v>1446</v>
      </c>
      <c r="G205" s="154">
        <v>1446</v>
      </c>
    </row>
    <row r="206" spans="1:7" s="138" customFormat="1" ht="24" outlineLevel="2" x14ac:dyDescent="0.3">
      <c r="A206" s="150" t="s">
        <v>3764</v>
      </c>
      <c r="B206" s="151" t="s">
        <v>2393</v>
      </c>
      <c r="C206" s="152" t="s">
        <v>2394</v>
      </c>
      <c r="D206" s="151" t="s">
        <v>352</v>
      </c>
      <c r="E206" s="153">
        <v>2.4E-2</v>
      </c>
      <c r="F206" s="154">
        <v>246</v>
      </c>
      <c r="G206" s="154">
        <v>5.9</v>
      </c>
    </row>
    <row r="207" spans="1:7" s="138" customFormat="1" ht="24" outlineLevel="2" x14ac:dyDescent="0.3">
      <c r="A207" s="150" t="s">
        <v>3765</v>
      </c>
      <c r="B207" s="151" t="s">
        <v>354</v>
      </c>
      <c r="C207" s="152" t="s">
        <v>355</v>
      </c>
      <c r="D207" s="151" t="s">
        <v>352</v>
      </c>
      <c r="E207" s="153">
        <v>7.0000000000000007E-2</v>
      </c>
      <c r="F207" s="154">
        <v>1154</v>
      </c>
      <c r="G207" s="154">
        <v>80.78</v>
      </c>
    </row>
    <row r="208" spans="1:7" s="138" customFormat="1" ht="24" outlineLevel="2" x14ac:dyDescent="0.3">
      <c r="A208" s="150" t="s">
        <v>3766</v>
      </c>
      <c r="B208" s="151" t="s">
        <v>2336</v>
      </c>
      <c r="C208" s="152" t="s">
        <v>2337</v>
      </c>
      <c r="D208" s="151" t="s">
        <v>2338</v>
      </c>
      <c r="E208" s="153">
        <v>0.02</v>
      </c>
      <c r="F208" s="154">
        <v>1438</v>
      </c>
      <c r="G208" s="154">
        <v>28.76</v>
      </c>
    </row>
    <row r="209" spans="1:7" s="138" customFormat="1" ht="24" outlineLevel="2" x14ac:dyDescent="0.3">
      <c r="A209" s="150" t="s">
        <v>3767</v>
      </c>
      <c r="B209" s="151" t="s">
        <v>2359</v>
      </c>
      <c r="C209" s="152" t="s">
        <v>2360</v>
      </c>
      <c r="D209" s="151" t="s">
        <v>245</v>
      </c>
      <c r="E209" s="153">
        <v>5.1E-5</v>
      </c>
      <c r="F209" s="154">
        <v>832359</v>
      </c>
      <c r="G209" s="154">
        <v>42.45</v>
      </c>
    </row>
    <row r="210" spans="1:7" s="138" customFormat="1" ht="24" outlineLevel="2" x14ac:dyDescent="0.3">
      <c r="A210" s="150" t="s">
        <v>3768</v>
      </c>
      <c r="B210" s="151" t="s">
        <v>2339</v>
      </c>
      <c r="C210" s="152" t="s">
        <v>2340</v>
      </c>
      <c r="D210" s="151" t="s">
        <v>352</v>
      </c>
      <c r="E210" s="153">
        <v>0.06</v>
      </c>
      <c r="F210" s="154">
        <v>4837</v>
      </c>
      <c r="G210" s="154">
        <v>290.22000000000003</v>
      </c>
    </row>
    <row r="211" spans="1:7" s="138" customFormat="1" ht="37.200000000000003" x14ac:dyDescent="0.3">
      <c r="A211" s="132" t="s">
        <v>54</v>
      </c>
      <c r="B211" s="133" t="s">
        <v>3769</v>
      </c>
      <c r="C211" s="134" t="s">
        <v>3770</v>
      </c>
      <c r="D211" s="135" t="s">
        <v>157</v>
      </c>
      <c r="E211" s="137">
        <v>1</v>
      </c>
      <c r="F211" s="137">
        <v>12179</v>
      </c>
      <c r="G211" s="137">
        <v>12179</v>
      </c>
    </row>
    <row r="212" spans="1:7" s="19" customFormat="1" x14ac:dyDescent="0.3">
      <c r="A212" s="128"/>
      <c r="B212" s="129"/>
      <c r="C212" s="130" t="s">
        <v>3771</v>
      </c>
      <c r="D212" s="130"/>
      <c r="E212" s="129"/>
      <c r="F212" s="129"/>
      <c r="G212" s="131"/>
    </row>
    <row r="213" spans="1:7" s="138" customFormat="1" ht="37.200000000000003" x14ac:dyDescent="0.3">
      <c r="A213" s="132" t="s">
        <v>57</v>
      </c>
      <c r="B213" s="133" t="s">
        <v>3772</v>
      </c>
      <c r="C213" s="134" t="s">
        <v>3773</v>
      </c>
      <c r="D213" s="135" t="s">
        <v>157</v>
      </c>
      <c r="E213" s="137">
        <v>1</v>
      </c>
      <c r="F213" s="137">
        <v>15357</v>
      </c>
      <c r="G213" s="137">
        <v>15357</v>
      </c>
    </row>
    <row r="214" spans="1:7" s="138" customFormat="1" outlineLevel="3" x14ac:dyDescent="0.3">
      <c r="A214" s="139"/>
      <c r="B214" s="140"/>
      <c r="C214" s="141" t="s">
        <v>135</v>
      </c>
      <c r="D214" s="142"/>
      <c r="E214" s="143"/>
      <c r="F214" s="144"/>
      <c r="G214" s="145"/>
    </row>
    <row r="215" spans="1:7" s="138" customFormat="1" outlineLevel="3" x14ac:dyDescent="0.3">
      <c r="A215" s="139" t="s">
        <v>1969</v>
      </c>
      <c r="B215" s="140"/>
      <c r="C215" s="146" t="s">
        <v>136</v>
      </c>
      <c r="D215" s="147"/>
      <c r="E215" s="148"/>
      <c r="F215" s="149">
        <v>12301</v>
      </c>
      <c r="G215" s="149">
        <v>12301</v>
      </c>
    </row>
    <row r="216" spans="1:7" s="138" customFormat="1" outlineLevel="3" x14ac:dyDescent="0.3">
      <c r="A216" s="139"/>
      <c r="B216" s="140"/>
      <c r="C216" s="141" t="s">
        <v>138</v>
      </c>
      <c r="D216" s="142"/>
      <c r="E216" s="143"/>
      <c r="F216" s="145">
        <v>5989</v>
      </c>
      <c r="G216" s="145">
        <v>5989</v>
      </c>
    </row>
    <row r="217" spans="1:7" s="138" customFormat="1" ht="24" outlineLevel="2" x14ac:dyDescent="0.3">
      <c r="A217" s="150" t="s">
        <v>1970</v>
      </c>
      <c r="B217" s="151" t="s">
        <v>3691</v>
      </c>
      <c r="C217" s="152" t="s">
        <v>3692</v>
      </c>
      <c r="D217" s="151" t="s">
        <v>144</v>
      </c>
      <c r="E217" s="153">
        <v>2.4073000000000002</v>
      </c>
      <c r="F217" s="154">
        <v>5110</v>
      </c>
      <c r="G217" s="154">
        <v>12301.3</v>
      </c>
    </row>
    <row r="218" spans="1:7" s="138" customFormat="1" outlineLevel="3" x14ac:dyDescent="0.3">
      <c r="A218" s="139" t="s">
        <v>1971</v>
      </c>
      <c r="B218" s="140"/>
      <c r="C218" s="146" t="s">
        <v>139</v>
      </c>
      <c r="D218" s="147"/>
      <c r="E218" s="148"/>
      <c r="F218" s="149">
        <v>296</v>
      </c>
      <c r="G218" s="149">
        <v>296</v>
      </c>
    </row>
    <row r="219" spans="1:7" s="138" customFormat="1" outlineLevel="3" x14ac:dyDescent="0.3">
      <c r="A219" s="139"/>
      <c r="B219" s="140"/>
      <c r="C219" s="141" t="s">
        <v>140</v>
      </c>
      <c r="D219" s="142"/>
      <c r="E219" s="143"/>
      <c r="F219" s="145">
        <v>88</v>
      </c>
      <c r="G219" s="145">
        <v>88</v>
      </c>
    </row>
    <row r="220" spans="1:7" s="138" customFormat="1" ht="24" outlineLevel="2" x14ac:dyDescent="0.3">
      <c r="A220" s="150" t="s">
        <v>1972</v>
      </c>
      <c r="B220" s="151" t="s">
        <v>260</v>
      </c>
      <c r="C220" s="152" t="s">
        <v>261</v>
      </c>
      <c r="D220" s="151" t="s">
        <v>166</v>
      </c>
      <c r="E220" s="153">
        <v>0.26</v>
      </c>
      <c r="F220" s="154">
        <v>21</v>
      </c>
      <c r="G220" s="154">
        <v>5.46</v>
      </c>
    </row>
    <row r="221" spans="1:7" s="138" customFormat="1" ht="24" outlineLevel="2" x14ac:dyDescent="0.3">
      <c r="A221" s="150" t="s">
        <v>1973</v>
      </c>
      <c r="B221" s="151" t="s">
        <v>345</v>
      </c>
      <c r="C221" s="152" t="s">
        <v>346</v>
      </c>
      <c r="D221" s="151" t="s">
        <v>166</v>
      </c>
      <c r="E221" s="153">
        <v>2.0799999999999999E-2</v>
      </c>
      <c r="F221" s="154">
        <v>324</v>
      </c>
      <c r="G221" s="154">
        <v>6.74</v>
      </c>
    </row>
    <row r="222" spans="1:7" s="138" customFormat="1" ht="24" outlineLevel="2" x14ac:dyDescent="0.3">
      <c r="A222" s="150" t="s">
        <v>1974</v>
      </c>
      <c r="B222" s="151" t="s">
        <v>309</v>
      </c>
      <c r="C222" s="152" t="s">
        <v>310</v>
      </c>
      <c r="D222" s="151" t="s">
        <v>166</v>
      </c>
      <c r="E222" s="153">
        <v>1.4144E-2</v>
      </c>
      <c r="F222" s="154">
        <v>12256</v>
      </c>
      <c r="G222" s="154">
        <v>173.35</v>
      </c>
    </row>
    <row r="223" spans="1:7" s="138" customFormat="1" outlineLevel="2" x14ac:dyDescent="0.3">
      <c r="A223" s="155"/>
      <c r="B223" s="156"/>
      <c r="C223" s="157" t="s">
        <v>167</v>
      </c>
      <c r="D223" s="158" t="s">
        <v>144</v>
      </c>
      <c r="E223" s="159">
        <v>1.4144E-2</v>
      </c>
      <c r="F223" s="160">
        <v>3671</v>
      </c>
      <c r="G223" s="160">
        <v>51.92</v>
      </c>
    </row>
    <row r="224" spans="1:7" s="138" customFormat="1" ht="24" outlineLevel="2" x14ac:dyDescent="0.3">
      <c r="A224" s="150" t="s">
        <v>1975</v>
      </c>
      <c r="B224" s="151" t="s">
        <v>206</v>
      </c>
      <c r="C224" s="152" t="s">
        <v>207</v>
      </c>
      <c r="D224" s="151" t="s">
        <v>166</v>
      </c>
      <c r="E224" s="153">
        <v>1.4144E-2</v>
      </c>
      <c r="F224" s="154">
        <v>7859</v>
      </c>
      <c r="G224" s="154">
        <v>111.16</v>
      </c>
    </row>
    <row r="225" spans="1:7" s="138" customFormat="1" outlineLevel="2" x14ac:dyDescent="0.3">
      <c r="A225" s="155"/>
      <c r="B225" s="156"/>
      <c r="C225" s="157" t="s">
        <v>167</v>
      </c>
      <c r="D225" s="158" t="s">
        <v>144</v>
      </c>
      <c r="E225" s="159">
        <v>1.4144E-2</v>
      </c>
      <c r="F225" s="160">
        <v>2569</v>
      </c>
      <c r="G225" s="160">
        <v>36.340000000000003</v>
      </c>
    </row>
    <row r="226" spans="1:7" s="138" customFormat="1" outlineLevel="3" x14ac:dyDescent="0.3">
      <c r="A226" s="139" t="s">
        <v>1976</v>
      </c>
      <c r="B226" s="140"/>
      <c r="C226" s="146" t="s">
        <v>141</v>
      </c>
      <c r="D226" s="147"/>
      <c r="E226" s="148"/>
      <c r="F226" s="149">
        <v>2760</v>
      </c>
      <c r="G226" s="149">
        <v>2760</v>
      </c>
    </row>
    <row r="227" spans="1:7" s="138" customFormat="1" ht="24" outlineLevel="2" x14ac:dyDescent="0.3">
      <c r="A227" s="150" t="s">
        <v>1977</v>
      </c>
      <c r="B227" s="151" t="s">
        <v>1235</v>
      </c>
      <c r="C227" s="152" t="s">
        <v>1236</v>
      </c>
      <c r="D227" s="151" t="s">
        <v>245</v>
      </c>
      <c r="E227" s="153">
        <v>4.0000000000000002E-4</v>
      </c>
      <c r="F227" s="154">
        <v>954056</v>
      </c>
      <c r="G227" s="154">
        <v>381.62</v>
      </c>
    </row>
    <row r="228" spans="1:7" s="138" customFormat="1" ht="24" outlineLevel="2" x14ac:dyDescent="0.3">
      <c r="A228" s="150" t="s">
        <v>1978</v>
      </c>
      <c r="B228" s="151" t="s">
        <v>3710</v>
      </c>
      <c r="C228" s="152" t="s">
        <v>3711</v>
      </c>
      <c r="D228" s="151" t="s">
        <v>2338</v>
      </c>
      <c r="E228" s="153">
        <v>4.1000000000000002E-2</v>
      </c>
      <c r="F228" s="154">
        <v>594</v>
      </c>
      <c r="G228" s="154">
        <v>24.35</v>
      </c>
    </row>
    <row r="229" spans="1:7" s="138" customFormat="1" ht="24" outlineLevel="2" x14ac:dyDescent="0.3">
      <c r="A229" s="150" t="s">
        <v>1979</v>
      </c>
      <c r="B229" s="151" t="s">
        <v>3695</v>
      </c>
      <c r="C229" s="152" t="s">
        <v>3696</v>
      </c>
      <c r="D229" s="151" t="s">
        <v>157</v>
      </c>
      <c r="E229" s="154">
        <v>1</v>
      </c>
      <c r="F229" s="154">
        <v>1446</v>
      </c>
      <c r="G229" s="154">
        <v>1446</v>
      </c>
    </row>
    <row r="230" spans="1:7" s="138" customFormat="1" ht="24" outlineLevel="2" x14ac:dyDescent="0.3">
      <c r="A230" s="150" t="s">
        <v>1980</v>
      </c>
      <c r="B230" s="151" t="s">
        <v>3774</v>
      </c>
      <c r="C230" s="152" t="s">
        <v>3775</v>
      </c>
      <c r="D230" s="151" t="s">
        <v>245</v>
      </c>
      <c r="E230" s="153">
        <v>2.0000000000000001E-4</v>
      </c>
      <c r="F230" s="154">
        <v>604794</v>
      </c>
      <c r="G230" s="154">
        <v>120.96</v>
      </c>
    </row>
    <row r="231" spans="1:7" s="138" customFormat="1" ht="24" outlineLevel="2" x14ac:dyDescent="0.3">
      <c r="A231" s="150" t="s">
        <v>1981</v>
      </c>
      <c r="B231" s="151" t="s">
        <v>3776</v>
      </c>
      <c r="C231" s="152" t="s">
        <v>3777</v>
      </c>
      <c r="D231" s="151" t="s">
        <v>352</v>
      </c>
      <c r="E231" s="153">
        <v>0.57999999999999996</v>
      </c>
      <c r="F231" s="154">
        <v>469</v>
      </c>
      <c r="G231" s="154">
        <v>272.02</v>
      </c>
    </row>
    <row r="232" spans="1:7" s="138" customFormat="1" ht="24" outlineLevel="2" x14ac:dyDescent="0.3">
      <c r="A232" s="150" t="s">
        <v>1982</v>
      </c>
      <c r="B232" s="151" t="s">
        <v>3697</v>
      </c>
      <c r="C232" s="152" t="s">
        <v>3698</v>
      </c>
      <c r="D232" s="151" t="s">
        <v>352</v>
      </c>
      <c r="E232" s="153">
        <v>0.1</v>
      </c>
      <c r="F232" s="154">
        <v>922</v>
      </c>
      <c r="G232" s="154">
        <v>92.2</v>
      </c>
    </row>
    <row r="233" spans="1:7" s="138" customFormat="1" ht="24" outlineLevel="2" x14ac:dyDescent="0.3">
      <c r="A233" s="150" t="s">
        <v>3778</v>
      </c>
      <c r="B233" s="151" t="s">
        <v>3779</v>
      </c>
      <c r="C233" s="152" t="s">
        <v>3780</v>
      </c>
      <c r="D233" s="151" t="s">
        <v>245</v>
      </c>
      <c r="E233" s="153">
        <v>1E-3</v>
      </c>
      <c r="F233" s="154">
        <v>370628</v>
      </c>
      <c r="G233" s="154">
        <v>370.63</v>
      </c>
    </row>
    <row r="234" spans="1:7" s="138" customFormat="1" ht="24" outlineLevel="2" x14ac:dyDescent="0.3">
      <c r="A234" s="150" t="s">
        <v>3781</v>
      </c>
      <c r="B234" s="151" t="s">
        <v>3701</v>
      </c>
      <c r="C234" s="152" t="s">
        <v>3702</v>
      </c>
      <c r="D234" s="151" t="s">
        <v>352</v>
      </c>
      <c r="E234" s="153">
        <v>1.6E-2</v>
      </c>
      <c r="F234" s="154">
        <v>3256</v>
      </c>
      <c r="G234" s="154">
        <v>52.1</v>
      </c>
    </row>
    <row r="235" spans="1:7" s="138" customFormat="1" ht="37.200000000000003" x14ac:dyDescent="0.3">
      <c r="A235" s="132" t="s">
        <v>58</v>
      </c>
      <c r="B235" s="133" t="s">
        <v>3782</v>
      </c>
      <c r="C235" s="134" t="s">
        <v>3783</v>
      </c>
      <c r="D235" s="135" t="s">
        <v>157</v>
      </c>
      <c r="E235" s="137">
        <v>1</v>
      </c>
      <c r="F235" s="137">
        <v>21257</v>
      </c>
      <c r="G235" s="137">
        <v>21257</v>
      </c>
    </row>
    <row r="236" spans="1:7" s="138" customFormat="1" ht="37.200000000000003" x14ac:dyDescent="0.3">
      <c r="A236" s="132" t="s">
        <v>59</v>
      </c>
      <c r="B236" s="133" t="s">
        <v>3726</v>
      </c>
      <c r="C236" s="134" t="s">
        <v>3727</v>
      </c>
      <c r="D236" s="135" t="s">
        <v>157</v>
      </c>
      <c r="E236" s="137">
        <v>1</v>
      </c>
      <c r="F236" s="137">
        <v>15436</v>
      </c>
      <c r="G236" s="137">
        <v>15436</v>
      </c>
    </row>
    <row r="237" spans="1:7" s="138" customFormat="1" outlineLevel="3" x14ac:dyDescent="0.3">
      <c r="A237" s="139"/>
      <c r="B237" s="140"/>
      <c r="C237" s="141" t="s">
        <v>135</v>
      </c>
      <c r="D237" s="142"/>
      <c r="E237" s="143"/>
      <c r="F237" s="144"/>
      <c r="G237" s="145"/>
    </row>
    <row r="238" spans="1:7" s="138" customFormat="1" outlineLevel="3" x14ac:dyDescent="0.3">
      <c r="A238" s="139" t="s">
        <v>339</v>
      </c>
      <c r="B238" s="140"/>
      <c r="C238" s="146" t="s">
        <v>136</v>
      </c>
      <c r="D238" s="147"/>
      <c r="E238" s="148"/>
      <c r="F238" s="149">
        <v>10708</v>
      </c>
      <c r="G238" s="149">
        <v>10708</v>
      </c>
    </row>
    <row r="239" spans="1:7" s="138" customFormat="1" outlineLevel="3" x14ac:dyDescent="0.3">
      <c r="A239" s="139"/>
      <c r="B239" s="140"/>
      <c r="C239" s="141" t="s">
        <v>138</v>
      </c>
      <c r="D239" s="142"/>
      <c r="E239" s="143"/>
      <c r="F239" s="145">
        <v>5214</v>
      </c>
      <c r="G239" s="145">
        <v>5214</v>
      </c>
    </row>
    <row r="240" spans="1:7" s="138" customFormat="1" ht="24" outlineLevel="2" x14ac:dyDescent="0.3">
      <c r="A240" s="150" t="s">
        <v>340</v>
      </c>
      <c r="B240" s="151" t="s">
        <v>3728</v>
      </c>
      <c r="C240" s="152" t="s">
        <v>3729</v>
      </c>
      <c r="D240" s="151" t="s">
        <v>144</v>
      </c>
      <c r="E240" s="153">
        <v>2.06</v>
      </c>
      <c r="F240" s="154">
        <v>5198</v>
      </c>
      <c r="G240" s="154">
        <v>10707.88</v>
      </c>
    </row>
    <row r="241" spans="1:7" s="138" customFormat="1" outlineLevel="3" x14ac:dyDescent="0.3">
      <c r="A241" s="139" t="s">
        <v>343</v>
      </c>
      <c r="B241" s="140"/>
      <c r="C241" s="146" t="s">
        <v>139</v>
      </c>
      <c r="D241" s="147"/>
      <c r="E241" s="148"/>
      <c r="F241" s="149">
        <v>280</v>
      </c>
      <c r="G241" s="149">
        <v>280</v>
      </c>
    </row>
    <row r="242" spans="1:7" s="138" customFormat="1" outlineLevel="3" x14ac:dyDescent="0.3">
      <c r="A242" s="139"/>
      <c r="B242" s="140"/>
      <c r="C242" s="141" t="s">
        <v>140</v>
      </c>
      <c r="D242" s="142"/>
      <c r="E242" s="143"/>
      <c r="F242" s="145">
        <v>64</v>
      </c>
      <c r="G242" s="145">
        <v>64</v>
      </c>
    </row>
    <row r="243" spans="1:7" s="138" customFormat="1" ht="24" outlineLevel="2" x14ac:dyDescent="0.3">
      <c r="A243" s="150" t="s">
        <v>344</v>
      </c>
      <c r="B243" s="151" t="s">
        <v>260</v>
      </c>
      <c r="C243" s="152" t="s">
        <v>261</v>
      </c>
      <c r="D243" s="151" t="s">
        <v>166</v>
      </c>
      <c r="E243" s="153">
        <v>4.1200000000000001E-2</v>
      </c>
      <c r="F243" s="154">
        <v>21</v>
      </c>
      <c r="G243" s="154">
        <v>0.87</v>
      </c>
    </row>
    <row r="244" spans="1:7" s="138" customFormat="1" ht="24" outlineLevel="2" x14ac:dyDescent="0.3">
      <c r="A244" s="150" t="s">
        <v>347</v>
      </c>
      <c r="B244" s="151" t="s">
        <v>345</v>
      </c>
      <c r="C244" s="152" t="s">
        <v>346</v>
      </c>
      <c r="D244" s="151" t="s">
        <v>166</v>
      </c>
      <c r="E244" s="153">
        <v>0.13389999999999999</v>
      </c>
      <c r="F244" s="154">
        <v>324</v>
      </c>
      <c r="G244" s="154">
        <v>43.38</v>
      </c>
    </row>
    <row r="245" spans="1:7" s="138" customFormat="1" ht="24" outlineLevel="2" x14ac:dyDescent="0.3">
      <c r="A245" s="150" t="s">
        <v>1999</v>
      </c>
      <c r="B245" s="151" t="s">
        <v>309</v>
      </c>
      <c r="C245" s="152" t="s">
        <v>310</v>
      </c>
      <c r="D245" s="151" t="s">
        <v>166</v>
      </c>
      <c r="E245" s="153">
        <v>1.03E-2</v>
      </c>
      <c r="F245" s="154">
        <v>12256</v>
      </c>
      <c r="G245" s="154">
        <v>126.24</v>
      </c>
    </row>
    <row r="246" spans="1:7" s="138" customFormat="1" outlineLevel="2" x14ac:dyDescent="0.3">
      <c r="A246" s="155"/>
      <c r="B246" s="156"/>
      <c r="C246" s="157" t="s">
        <v>167</v>
      </c>
      <c r="D246" s="158" t="s">
        <v>144</v>
      </c>
      <c r="E246" s="159">
        <v>1.03E-2</v>
      </c>
      <c r="F246" s="160">
        <v>3671</v>
      </c>
      <c r="G246" s="160">
        <v>37.81</v>
      </c>
    </row>
    <row r="247" spans="1:7" s="138" customFormat="1" ht="24" outlineLevel="2" x14ac:dyDescent="0.3">
      <c r="A247" s="150" t="s">
        <v>2000</v>
      </c>
      <c r="B247" s="151" t="s">
        <v>206</v>
      </c>
      <c r="C247" s="152" t="s">
        <v>207</v>
      </c>
      <c r="D247" s="151" t="s">
        <v>166</v>
      </c>
      <c r="E247" s="153">
        <v>1.03E-2</v>
      </c>
      <c r="F247" s="154">
        <v>7859</v>
      </c>
      <c r="G247" s="154">
        <v>80.95</v>
      </c>
    </row>
    <row r="248" spans="1:7" s="138" customFormat="1" outlineLevel="2" x14ac:dyDescent="0.3">
      <c r="A248" s="155"/>
      <c r="B248" s="156"/>
      <c r="C248" s="157" t="s">
        <v>167</v>
      </c>
      <c r="D248" s="158" t="s">
        <v>144</v>
      </c>
      <c r="E248" s="159">
        <v>1.03E-2</v>
      </c>
      <c r="F248" s="160">
        <v>2569</v>
      </c>
      <c r="G248" s="160">
        <v>26.46</v>
      </c>
    </row>
    <row r="249" spans="1:7" s="138" customFormat="1" ht="24" outlineLevel="2" x14ac:dyDescent="0.3">
      <c r="A249" s="150" t="s">
        <v>2001</v>
      </c>
      <c r="B249" s="151" t="s">
        <v>3708</v>
      </c>
      <c r="C249" s="152" t="s">
        <v>3709</v>
      </c>
      <c r="D249" s="151" t="s">
        <v>166</v>
      </c>
      <c r="E249" s="153">
        <v>0.20599999999999999</v>
      </c>
      <c r="F249" s="154">
        <v>142</v>
      </c>
      <c r="G249" s="154">
        <v>29.25</v>
      </c>
    </row>
    <row r="250" spans="1:7" s="138" customFormat="1" outlineLevel="3" x14ac:dyDescent="0.3">
      <c r="A250" s="139" t="s">
        <v>348</v>
      </c>
      <c r="B250" s="140"/>
      <c r="C250" s="146" t="s">
        <v>141</v>
      </c>
      <c r="D250" s="147"/>
      <c r="E250" s="148"/>
      <c r="F250" s="149">
        <v>4448</v>
      </c>
      <c r="G250" s="149">
        <v>4448</v>
      </c>
    </row>
    <row r="251" spans="1:7" s="138" customFormat="1" ht="24" outlineLevel="2" x14ac:dyDescent="0.3">
      <c r="A251" s="150" t="s">
        <v>349</v>
      </c>
      <c r="B251" s="151" t="s">
        <v>3693</v>
      </c>
      <c r="C251" s="152" t="s">
        <v>3694</v>
      </c>
      <c r="D251" s="151" t="s">
        <v>245</v>
      </c>
      <c r="E251" s="153">
        <v>2E-3</v>
      </c>
      <c r="F251" s="154">
        <v>1146242</v>
      </c>
      <c r="G251" s="154">
        <v>2292.48</v>
      </c>
    </row>
    <row r="252" spans="1:7" s="138" customFormat="1" ht="24" outlineLevel="2" x14ac:dyDescent="0.3">
      <c r="A252" s="150" t="s">
        <v>353</v>
      </c>
      <c r="B252" s="151" t="s">
        <v>1235</v>
      </c>
      <c r="C252" s="152" t="s">
        <v>1236</v>
      </c>
      <c r="D252" s="151" t="s">
        <v>245</v>
      </c>
      <c r="E252" s="153">
        <v>3.8000000000000002E-4</v>
      </c>
      <c r="F252" s="154">
        <v>954056</v>
      </c>
      <c r="G252" s="154">
        <v>362.54</v>
      </c>
    </row>
    <row r="253" spans="1:7" s="138" customFormat="1" ht="24" outlineLevel="2" x14ac:dyDescent="0.3">
      <c r="A253" s="150" t="s">
        <v>356</v>
      </c>
      <c r="B253" s="151" t="s">
        <v>3710</v>
      </c>
      <c r="C253" s="152" t="s">
        <v>3711</v>
      </c>
      <c r="D253" s="151" t="s">
        <v>2338</v>
      </c>
      <c r="E253" s="153">
        <v>1.4E-2</v>
      </c>
      <c r="F253" s="154">
        <v>594</v>
      </c>
      <c r="G253" s="154">
        <v>8.32</v>
      </c>
    </row>
    <row r="254" spans="1:7" s="138" customFormat="1" ht="24" outlineLevel="2" x14ac:dyDescent="0.3">
      <c r="A254" s="150" t="s">
        <v>2002</v>
      </c>
      <c r="B254" s="151" t="s">
        <v>3712</v>
      </c>
      <c r="C254" s="152" t="s">
        <v>3713</v>
      </c>
      <c r="D254" s="151" t="s">
        <v>352</v>
      </c>
      <c r="E254" s="153">
        <v>8.9999999999999993E-3</v>
      </c>
      <c r="F254" s="154">
        <v>939</v>
      </c>
      <c r="G254" s="154">
        <v>8.4499999999999993</v>
      </c>
    </row>
    <row r="255" spans="1:7" s="138" customFormat="1" ht="24" outlineLevel="2" x14ac:dyDescent="0.3">
      <c r="A255" s="150" t="s">
        <v>2003</v>
      </c>
      <c r="B255" s="151" t="s">
        <v>3714</v>
      </c>
      <c r="C255" s="152" t="s">
        <v>3715</v>
      </c>
      <c r="D255" s="151" t="s">
        <v>352</v>
      </c>
      <c r="E255" s="153">
        <v>4.0000000000000001E-3</v>
      </c>
      <c r="F255" s="154">
        <v>401</v>
      </c>
      <c r="G255" s="154">
        <v>1.6</v>
      </c>
    </row>
    <row r="256" spans="1:7" s="138" customFormat="1" ht="24" outlineLevel="2" x14ac:dyDescent="0.3">
      <c r="A256" s="150" t="s">
        <v>2004</v>
      </c>
      <c r="B256" s="151" t="s">
        <v>3716</v>
      </c>
      <c r="C256" s="152" t="s">
        <v>3717</v>
      </c>
      <c r="D256" s="151" t="s">
        <v>352</v>
      </c>
      <c r="E256" s="153">
        <v>2E-3</v>
      </c>
      <c r="F256" s="154">
        <v>1416</v>
      </c>
      <c r="G256" s="154">
        <v>2.83</v>
      </c>
    </row>
    <row r="257" spans="1:7" s="138" customFormat="1" ht="24" outlineLevel="2" x14ac:dyDescent="0.3">
      <c r="A257" s="150" t="s">
        <v>3784</v>
      </c>
      <c r="B257" s="151" t="s">
        <v>3695</v>
      </c>
      <c r="C257" s="152" t="s">
        <v>3696</v>
      </c>
      <c r="D257" s="151" t="s">
        <v>157</v>
      </c>
      <c r="E257" s="154">
        <v>1</v>
      </c>
      <c r="F257" s="154">
        <v>1446</v>
      </c>
      <c r="G257" s="154">
        <v>1446</v>
      </c>
    </row>
    <row r="258" spans="1:7" s="138" customFormat="1" ht="24" outlineLevel="2" x14ac:dyDescent="0.3">
      <c r="A258" s="150" t="s">
        <v>3785</v>
      </c>
      <c r="B258" s="151" t="s">
        <v>2393</v>
      </c>
      <c r="C258" s="152" t="s">
        <v>2394</v>
      </c>
      <c r="D258" s="151" t="s">
        <v>352</v>
      </c>
      <c r="E258" s="153">
        <v>1.4E-2</v>
      </c>
      <c r="F258" s="154">
        <v>246</v>
      </c>
      <c r="G258" s="154">
        <v>3.44</v>
      </c>
    </row>
    <row r="259" spans="1:7" s="138" customFormat="1" ht="24" outlineLevel="2" x14ac:dyDescent="0.3">
      <c r="A259" s="150" t="s">
        <v>3786</v>
      </c>
      <c r="B259" s="151" t="s">
        <v>354</v>
      </c>
      <c r="C259" s="152" t="s">
        <v>355</v>
      </c>
      <c r="D259" s="151" t="s">
        <v>352</v>
      </c>
      <c r="E259" s="153">
        <v>7.0000000000000007E-2</v>
      </c>
      <c r="F259" s="154">
        <v>1154</v>
      </c>
      <c r="G259" s="154">
        <v>80.78</v>
      </c>
    </row>
    <row r="260" spans="1:7" s="138" customFormat="1" ht="24" outlineLevel="2" x14ac:dyDescent="0.3">
      <c r="A260" s="150" t="s">
        <v>3787</v>
      </c>
      <c r="B260" s="151" t="s">
        <v>2336</v>
      </c>
      <c r="C260" s="152" t="s">
        <v>2337</v>
      </c>
      <c r="D260" s="151" t="s">
        <v>2338</v>
      </c>
      <c r="E260" s="153">
        <v>0.02</v>
      </c>
      <c r="F260" s="154">
        <v>1438</v>
      </c>
      <c r="G260" s="154">
        <v>28.76</v>
      </c>
    </row>
    <row r="261" spans="1:7" s="138" customFormat="1" ht="24" outlineLevel="2" x14ac:dyDescent="0.3">
      <c r="A261" s="150" t="s">
        <v>3788</v>
      </c>
      <c r="B261" s="151" t="s">
        <v>2359</v>
      </c>
      <c r="C261" s="152" t="s">
        <v>2360</v>
      </c>
      <c r="D261" s="151" t="s">
        <v>245</v>
      </c>
      <c r="E261" s="153">
        <v>4.6999999999999997E-5</v>
      </c>
      <c r="F261" s="154">
        <v>832359</v>
      </c>
      <c r="G261" s="154">
        <v>39.119999999999997</v>
      </c>
    </row>
    <row r="262" spans="1:7" s="138" customFormat="1" ht="24" outlineLevel="2" x14ac:dyDescent="0.3">
      <c r="A262" s="150" t="s">
        <v>3789</v>
      </c>
      <c r="B262" s="151" t="s">
        <v>2339</v>
      </c>
      <c r="C262" s="152" t="s">
        <v>2340</v>
      </c>
      <c r="D262" s="151" t="s">
        <v>352</v>
      </c>
      <c r="E262" s="153">
        <v>3.5999999999999997E-2</v>
      </c>
      <c r="F262" s="154">
        <v>4837</v>
      </c>
      <c r="G262" s="154">
        <v>174.13</v>
      </c>
    </row>
    <row r="263" spans="1:7" s="138" customFormat="1" ht="37.200000000000003" x14ac:dyDescent="0.3">
      <c r="A263" s="132" t="s">
        <v>62</v>
      </c>
      <c r="B263" s="133" t="s">
        <v>3743</v>
      </c>
      <c r="C263" s="134" t="s">
        <v>3744</v>
      </c>
      <c r="D263" s="135" t="s">
        <v>157</v>
      </c>
      <c r="E263" s="137">
        <v>1</v>
      </c>
      <c r="F263" s="137">
        <v>11565</v>
      </c>
      <c r="G263" s="137">
        <v>11565</v>
      </c>
    </row>
    <row r="264" spans="1:7" s="138" customFormat="1" ht="37.200000000000003" x14ac:dyDescent="0.3">
      <c r="A264" s="132" t="s">
        <v>63</v>
      </c>
      <c r="B264" s="133" t="s">
        <v>3745</v>
      </c>
      <c r="C264" s="134" t="s">
        <v>3746</v>
      </c>
      <c r="D264" s="135" t="s">
        <v>157</v>
      </c>
      <c r="E264" s="137">
        <v>20</v>
      </c>
      <c r="F264" s="137">
        <v>8251</v>
      </c>
      <c r="G264" s="137">
        <v>165020</v>
      </c>
    </row>
    <row r="265" spans="1:7" s="138" customFormat="1" outlineLevel="3" x14ac:dyDescent="0.3">
      <c r="A265" s="139"/>
      <c r="B265" s="140"/>
      <c r="C265" s="141" t="s">
        <v>135</v>
      </c>
      <c r="D265" s="142"/>
      <c r="E265" s="143"/>
      <c r="F265" s="144"/>
      <c r="G265" s="145"/>
    </row>
    <row r="266" spans="1:7" s="138" customFormat="1" outlineLevel="3" x14ac:dyDescent="0.3">
      <c r="A266" s="139" t="s">
        <v>2016</v>
      </c>
      <c r="B266" s="140"/>
      <c r="C266" s="146" t="s">
        <v>136</v>
      </c>
      <c r="D266" s="147"/>
      <c r="E266" s="148"/>
      <c r="F266" s="149">
        <v>5354</v>
      </c>
      <c r="G266" s="149">
        <v>107080</v>
      </c>
    </row>
    <row r="267" spans="1:7" s="138" customFormat="1" outlineLevel="3" x14ac:dyDescent="0.3">
      <c r="A267" s="139"/>
      <c r="B267" s="140"/>
      <c r="C267" s="141" t="s">
        <v>138</v>
      </c>
      <c r="D267" s="142"/>
      <c r="E267" s="143"/>
      <c r="F267" s="145">
        <v>2607</v>
      </c>
      <c r="G267" s="145">
        <v>52140</v>
      </c>
    </row>
    <row r="268" spans="1:7" s="138" customFormat="1" ht="24" outlineLevel="2" x14ac:dyDescent="0.3">
      <c r="A268" s="150" t="s">
        <v>2017</v>
      </c>
      <c r="B268" s="151" t="s">
        <v>3728</v>
      </c>
      <c r="C268" s="152" t="s">
        <v>3729</v>
      </c>
      <c r="D268" s="151" t="s">
        <v>144</v>
      </c>
      <c r="E268" s="153">
        <v>20.6</v>
      </c>
      <c r="F268" s="154">
        <v>5198</v>
      </c>
      <c r="G268" s="154">
        <v>107078.8</v>
      </c>
    </row>
    <row r="269" spans="1:7" s="138" customFormat="1" outlineLevel="3" x14ac:dyDescent="0.3">
      <c r="A269" s="139" t="s">
        <v>2018</v>
      </c>
      <c r="B269" s="140"/>
      <c r="C269" s="146" t="s">
        <v>139</v>
      </c>
      <c r="D269" s="147"/>
      <c r="E269" s="148"/>
      <c r="F269" s="149">
        <v>44</v>
      </c>
      <c r="G269" s="149">
        <v>880</v>
      </c>
    </row>
    <row r="270" spans="1:7" s="138" customFormat="1" ht="24" outlineLevel="2" x14ac:dyDescent="0.3">
      <c r="A270" s="150" t="s">
        <v>2019</v>
      </c>
      <c r="B270" s="151" t="s">
        <v>260</v>
      </c>
      <c r="C270" s="152" t="s">
        <v>261</v>
      </c>
      <c r="D270" s="151" t="s">
        <v>166</v>
      </c>
      <c r="E270" s="153">
        <v>0.82399999999999995</v>
      </c>
      <c r="F270" s="154">
        <v>21</v>
      </c>
      <c r="G270" s="154">
        <v>17.3</v>
      </c>
    </row>
    <row r="271" spans="1:7" s="138" customFormat="1" ht="24" outlineLevel="2" x14ac:dyDescent="0.3">
      <c r="A271" s="150" t="s">
        <v>2020</v>
      </c>
      <c r="B271" s="151" t="s">
        <v>345</v>
      </c>
      <c r="C271" s="152" t="s">
        <v>346</v>
      </c>
      <c r="D271" s="151" t="s">
        <v>166</v>
      </c>
      <c r="E271" s="153">
        <v>2.6779999999999999</v>
      </c>
      <c r="F271" s="154">
        <v>324</v>
      </c>
      <c r="G271" s="154">
        <v>867.67</v>
      </c>
    </row>
    <row r="272" spans="1:7" s="138" customFormat="1" outlineLevel="3" x14ac:dyDescent="0.3">
      <c r="A272" s="139" t="s">
        <v>2023</v>
      </c>
      <c r="B272" s="140"/>
      <c r="C272" s="146" t="s">
        <v>141</v>
      </c>
      <c r="D272" s="147"/>
      <c r="E272" s="148"/>
      <c r="F272" s="149">
        <v>2853</v>
      </c>
      <c r="G272" s="149">
        <v>57060</v>
      </c>
    </row>
    <row r="273" spans="1:7" s="138" customFormat="1" ht="24" outlineLevel="2" x14ac:dyDescent="0.3">
      <c r="A273" s="150" t="s">
        <v>2024</v>
      </c>
      <c r="B273" s="151" t="s">
        <v>3693</v>
      </c>
      <c r="C273" s="152" t="s">
        <v>3694</v>
      </c>
      <c r="D273" s="151" t="s">
        <v>245</v>
      </c>
      <c r="E273" s="153">
        <v>0.02</v>
      </c>
      <c r="F273" s="154">
        <v>1146242</v>
      </c>
      <c r="G273" s="154">
        <v>22924.84</v>
      </c>
    </row>
    <row r="274" spans="1:7" s="138" customFormat="1" ht="24" outlineLevel="2" x14ac:dyDescent="0.3">
      <c r="A274" s="150" t="s">
        <v>2025</v>
      </c>
      <c r="B274" s="151" t="s">
        <v>1235</v>
      </c>
      <c r="C274" s="152" t="s">
        <v>1236</v>
      </c>
      <c r="D274" s="151" t="s">
        <v>245</v>
      </c>
      <c r="E274" s="153">
        <v>9.7999999999999997E-4</v>
      </c>
      <c r="F274" s="154">
        <v>954056</v>
      </c>
      <c r="G274" s="154">
        <v>934.97</v>
      </c>
    </row>
    <row r="275" spans="1:7" s="138" customFormat="1" ht="24" outlineLevel="2" x14ac:dyDescent="0.3">
      <c r="A275" s="150" t="s">
        <v>2026</v>
      </c>
      <c r="B275" s="151" t="s">
        <v>3710</v>
      </c>
      <c r="C275" s="152" t="s">
        <v>3711</v>
      </c>
      <c r="D275" s="151" t="s">
        <v>2338</v>
      </c>
      <c r="E275" s="153">
        <v>0.28000000000000003</v>
      </c>
      <c r="F275" s="154">
        <v>594</v>
      </c>
      <c r="G275" s="154">
        <v>166.32</v>
      </c>
    </row>
    <row r="276" spans="1:7" s="138" customFormat="1" ht="24" outlineLevel="2" x14ac:dyDescent="0.3">
      <c r="A276" s="150" t="s">
        <v>2027</v>
      </c>
      <c r="B276" s="151" t="s">
        <v>3712</v>
      </c>
      <c r="C276" s="152" t="s">
        <v>3713</v>
      </c>
      <c r="D276" s="151" t="s">
        <v>352</v>
      </c>
      <c r="E276" s="153">
        <v>0.12</v>
      </c>
      <c r="F276" s="154">
        <v>939</v>
      </c>
      <c r="G276" s="154">
        <v>112.68</v>
      </c>
    </row>
    <row r="277" spans="1:7" s="138" customFormat="1" ht="24" outlineLevel="2" x14ac:dyDescent="0.3">
      <c r="A277" s="150" t="s">
        <v>2028</v>
      </c>
      <c r="B277" s="151" t="s">
        <v>3714</v>
      </c>
      <c r="C277" s="152" t="s">
        <v>3715</v>
      </c>
      <c r="D277" s="151" t="s">
        <v>352</v>
      </c>
      <c r="E277" s="153">
        <v>0.02</v>
      </c>
      <c r="F277" s="154">
        <v>401</v>
      </c>
      <c r="G277" s="154">
        <v>8.02</v>
      </c>
    </row>
    <row r="278" spans="1:7" s="138" customFormat="1" ht="24" outlineLevel="2" x14ac:dyDescent="0.3">
      <c r="A278" s="150" t="s">
        <v>2029</v>
      </c>
      <c r="B278" s="151" t="s">
        <v>3716</v>
      </c>
      <c r="C278" s="152" t="s">
        <v>3717</v>
      </c>
      <c r="D278" s="151" t="s">
        <v>352</v>
      </c>
      <c r="E278" s="153">
        <v>0.02</v>
      </c>
      <c r="F278" s="154">
        <v>1416</v>
      </c>
      <c r="G278" s="154">
        <v>28.32</v>
      </c>
    </row>
    <row r="279" spans="1:7" s="138" customFormat="1" ht="24" outlineLevel="2" x14ac:dyDescent="0.3">
      <c r="A279" s="150" t="s">
        <v>3790</v>
      </c>
      <c r="B279" s="151" t="s">
        <v>3695</v>
      </c>
      <c r="C279" s="152" t="s">
        <v>3696</v>
      </c>
      <c r="D279" s="151" t="s">
        <v>157</v>
      </c>
      <c r="E279" s="154">
        <v>20</v>
      </c>
      <c r="F279" s="154">
        <v>1446</v>
      </c>
      <c r="G279" s="154">
        <v>28920</v>
      </c>
    </row>
    <row r="280" spans="1:7" s="138" customFormat="1" ht="24" outlineLevel="2" x14ac:dyDescent="0.3">
      <c r="A280" s="150" t="s">
        <v>3791</v>
      </c>
      <c r="B280" s="151" t="s">
        <v>2393</v>
      </c>
      <c r="C280" s="152" t="s">
        <v>2394</v>
      </c>
      <c r="D280" s="151" t="s">
        <v>352</v>
      </c>
      <c r="E280" s="153">
        <v>0.12</v>
      </c>
      <c r="F280" s="154">
        <v>246</v>
      </c>
      <c r="G280" s="154">
        <v>29.52</v>
      </c>
    </row>
    <row r="281" spans="1:7" s="138" customFormat="1" ht="24" outlineLevel="2" x14ac:dyDescent="0.3">
      <c r="A281" s="150" t="s">
        <v>3792</v>
      </c>
      <c r="B281" s="151" t="s">
        <v>354</v>
      </c>
      <c r="C281" s="152" t="s">
        <v>355</v>
      </c>
      <c r="D281" s="151" t="s">
        <v>352</v>
      </c>
      <c r="E281" s="153">
        <v>1.4</v>
      </c>
      <c r="F281" s="154">
        <v>1154</v>
      </c>
      <c r="G281" s="154">
        <v>1615.6</v>
      </c>
    </row>
    <row r="282" spans="1:7" s="138" customFormat="1" ht="24" outlineLevel="2" x14ac:dyDescent="0.3">
      <c r="A282" s="150" t="s">
        <v>3793</v>
      </c>
      <c r="B282" s="151" t="s">
        <v>2336</v>
      </c>
      <c r="C282" s="152" t="s">
        <v>2337</v>
      </c>
      <c r="D282" s="151" t="s">
        <v>2338</v>
      </c>
      <c r="E282" s="153">
        <v>0.4</v>
      </c>
      <c r="F282" s="154">
        <v>1438</v>
      </c>
      <c r="G282" s="154">
        <v>575.20000000000005</v>
      </c>
    </row>
    <row r="283" spans="1:7" s="138" customFormat="1" ht="24" outlineLevel="2" x14ac:dyDescent="0.3">
      <c r="A283" s="150" t="s">
        <v>3794</v>
      </c>
      <c r="B283" s="151" t="s">
        <v>2359</v>
      </c>
      <c r="C283" s="152" t="s">
        <v>2360</v>
      </c>
      <c r="D283" s="151" t="s">
        <v>245</v>
      </c>
      <c r="E283" s="153">
        <v>7.2000000000000005E-4</v>
      </c>
      <c r="F283" s="154">
        <v>832359</v>
      </c>
      <c r="G283" s="154">
        <v>599.29999999999995</v>
      </c>
    </row>
    <row r="284" spans="1:7" s="138" customFormat="1" ht="24" outlineLevel="2" x14ac:dyDescent="0.3">
      <c r="A284" s="150" t="s">
        <v>3795</v>
      </c>
      <c r="B284" s="151" t="s">
        <v>2339</v>
      </c>
      <c r="C284" s="152" t="s">
        <v>2340</v>
      </c>
      <c r="D284" s="151" t="s">
        <v>352</v>
      </c>
      <c r="E284" s="153">
        <v>0.24</v>
      </c>
      <c r="F284" s="154">
        <v>4837</v>
      </c>
      <c r="G284" s="154">
        <v>1160.8800000000001</v>
      </c>
    </row>
    <row r="285" spans="1:7" s="138" customFormat="1" ht="37.200000000000003" x14ac:dyDescent="0.3">
      <c r="A285" s="132" t="s">
        <v>366</v>
      </c>
      <c r="B285" s="133" t="s">
        <v>3796</v>
      </c>
      <c r="C285" s="134" t="s">
        <v>3797</v>
      </c>
      <c r="D285" s="135" t="s">
        <v>157</v>
      </c>
      <c r="E285" s="137">
        <v>1</v>
      </c>
      <c r="F285" s="137">
        <v>1805</v>
      </c>
      <c r="G285" s="137">
        <v>1805</v>
      </c>
    </row>
    <row r="286" spans="1:7" s="138" customFormat="1" ht="37.200000000000003" x14ac:dyDescent="0.3">
      <c r="A286" s="132" t="s">
        <v>370</v>
      </c>
      <c r="B286" s="133" t="s">
        <v>3751</v>
      </c>
      <c r="C286" s="134" t="s">
        <v>3752</v>
      </c>
      <c r="D286" s="135" t="s">
        <v>157</v>
      </c>
      <c r="E286" s="137">
        <v>6</v>
      </c>
      <c r="F286" s="137">
        <v>522</v>
      </c>
      <c r="G286" s="137">
        <v>3132</v>
      </c>
    </row>
    <row r="287" spans="1:7" s="138" customFormat="1" ht="37.200000000000003" x14ac:dyDescent="0.3">
      <c r="A287" s="132" t="s">
        <v>394</v>
      </c>
      <c r="B287" s="133" t="s">
        <v>3753</v>
      </c>
      <c r="C287" s="134" t="s">
        <v>3754</v>
      </c>
      <c r="D287" s="135" t="s">
        <v>157</v>
      </c>
      <c r="E287" s="137">
        <v>13</v>
      </c>
      <c r="F287" s="137">
        <v>3554</v>
      </c>
      <c r="G287" s="137">
        <v>46202</v>
      </c>
    </row>
    <row r="288" spans="1:7" s="19" customFormat="1" x14ac:dyDescent="0.3">
      <c r="A288" s="128"/>
      <c r="B288" s="129"/>
      <c r="C288" s="130" t="s">
        <v>3798</v>
      </c>
      <c r="D288" s="130"/>
      <c r="E288" s="129"/>
      <c r="F288" s="129"/>
      <c r="G288" s="131"/>
    </row>
    <row r="289" spans="1:7" s="138" customFormat="1" ht="37.200000000000003" x14ac:dyDescent="0.3">
      <c r="A289" s="132" t="s">
        <v>398</v>
      </c>
      <c r="B289" s="133" t="s">
        <v>3772</v>
      </c>
      <c r="C289" s="134" t="s">
        <v>3773</v>
      </c>
      <c r="D289" s="135" t="s">
        <v>157</v>
      </c>
      <c r="E289" s="137">
        <v>1</v>
      </c>
      <c r="F289" s="137">
        <v>15357</v>
      </c>
      <c r="G289" s="137">
        <v>15357</v>
      </c>
    </row>
    <row r="290" spans="1:7" s="138" customFormat="1" outlineLevel="3" x14ac:dyDescent="0.3">
      <c r="A290" s="139"/>
      <c r="B290" s="140"/>
      <c r="C290" s="141" t="s">
        <v>135</v>
      </c>
      <c r="D290" s="142"/>
      <c r="E290" s="143"/>
      <c r="F290" s="144"/>
      <c r="G290" s="145"/>
    </row>
    <row r="291" spans="1:7" s="138" customFormat="1" outlineLevel="3" x14ac:dyDescent="0.3">
      <c r="A291" s="139" t="s">
        <v>401</v>
      </c>
      <c r="B291" s="140"/>
      <c r="C291" s="146" t="s">
        <v>136</v>
      </c>
      <c r="D291" s="147"/>
      <c r="E291" s="148"/>
      <c r="F291" s="149">
        <v>12301</v>
      </c>
      <c r="G291" s="149">
        <v>12301</v>
      </c>
    </row>
    <row r="292" spans="1:7" s="138" customFormat="1" outlineLevel="3" x14ac:dyDescent="0.3">
      <c r="A292" s="139"/>
      <c r="B292" s="140"/>
      <c r="C292" s="141" t="s">
        <v>138</v>
      </c>
      <c r="D292" s="142"/>
      <c r="E292" s="143"/>
      <c r="F292" s="145">
        <v>5989</v>
      </c>
      <c r="G292" s="145">
        <v>5989</v>
      </c>
    </row>
    <row r="293" spans="1:7" s="138" customFormat="1" ht="24" outlineLevel="2" x14ac:dyDescent="0.3">
      <c r="A293" s="150" t="s">
        <v>402</v>
      </c>
      <c r="B293" s="151" t="s">
        <v>3691</v>
      </c>
      <c r="C293" s="152" t="s">
        <v>3692</v>
      </c>
      <c r="D293" s="151" t="s">
        <v>144</v>
      </c>
      <c r="E293" s="153">
        <v>2.4073000000000002</v>
      </c>
      <c r="F293" s="154">
        <v>5110</v>
      </c>
      <c r="G293" s="154">
        <v>12301.3</v>
      </c>
    </row>
    <row r="294" spans="1:7" s="138" customFormat="1" outlineLevel="3" x14ac:dyDescent="0.3">
      <c r="A294" s="139" t="s">
        <v>403</v>
      </c>
      <c r="B294" s="140"/>
      <c r="C294" s="146" t="s">
        <v>139</v>
      </c>
      <c r="D294" s="147"/>
      <c r="E294" s="148"/>
      <c r="F294" s="149">
        <v>296</v>
      </c>
      <c r="G294" s="149">
        <v>296</v>
      </c>
    </row>
    <row r="295" spans="1:7" s="138" customFormat="1" outlineLevel="3" x14ac:dyDescent="0.3">
      <c r="A295" s="139"/>
      <c r="B295" s="140"/>
      <c r="C295" s="141" t="s">
        <v>140</v>
      </c>
      <c r="D295" s="142"/>
      <c r="E295" s="143"/>
      <c r="F295" s="145">
        <v>88</v>
      </c>
      <c r="G295" s="145">
        <v>88</v>
      </c>
    </row>
    <row r="296" spans="1:7" s="138" customFormat="1" ht="24" outlineLevel="2" x14ac:dyDescent="0.3">
      <c r="A296" s="150" t="s">
        <v>404</v>
      </c>
      <c r="B296" s="151" t="s">
        <v>260</v>
      </c>
      <c r="C296" s="152" t="s">
        <v>261</v>
      </c>
      <c r="D296" s="151" t="s">
        <v>166</v>
      </c>
      <c r="E296" s="153">
        <v>0.26</v>
      </c>
      <c r="F296" s="154">
        <v>21</v>
      </c>
      <c r="G296" s="154">
        <v>5.46</v>
      </c>
    </row>
    <row r="297" spans="1:7" s="138" customFormat="1" ht="24" outlineLevel="2" x14ac:dyDescent="0.3">
      <c r="A297" s="150" t="s">
        <v>405</v>
      </c>
      <c r="B297" s="151" t="s">
        <v>345</v>
      </c>
      <c r="C297" s="152" t="s">
        <v>346</v>
      </c>
      <c r="D297" s="151" t="s">
        <v>166</v>
      </c>
      <c r="E297" s="153">
        <v>2.0799999999999999E-2</v>
      </c>
      <c r="F297" s="154">
        <v>324</v>
      </c>
      <c r="G297" s="154">
        <v>6.74</v>
      </c>
    </row>
    <row r="298" spans="1:7" s="138" customFormat="1" ht="24" outlineLevel="2" x14ac:dyDescent="0.3">
      <c r="A298" s="150" t="s">
        <v>408</v>
      </c>
      <c r="B298" s="151" t="s">
        <v>309</v>
      </c>
      <c r="C298" s="152" t="s">
        <v>310</v>
      </c>
      <c r="D298" s="151" t="s">
        <v>166</v>
      </c>
      <c r="E298" s="153">
        <v>1.4144E-2</v>
      </c>
      <c r="F298" s="154">
        <v>12256</v>
      </c>
      <c r="G298" s="154">
        <v>173.35</v>
      </c>
    </row>
    <row r="299" spans="1:7" s="138" customFormat="1" outlineLevel="2" x14ac:dyDescent="0.3">
      <c r="A299" s="155"/>
      <c r="B299" s="156"/>
      <c r="C299" s="157" t="s">
        <v>167</v>
      </c>
      <c r="D299" s="158" t="s">
        <v>144</v>
      </c>
      <c r="E299" s="159">
        <v>1.4144E-2</v>
      </c>
      <c r="F299" s="160">
        <v>3671</v>
      </c>
      <c r="G299" s="160">
        <v>51.92</v>
      </c>
    </row>
    <row r="300" spans="1:7" s="138" customFormat="1" ht="24" outlineLevel="2" x14ac:dyDescent="0.3">
      <c r="A300" s="150" t="s">
        <v>411</v>
      </c>
      <c r="B300" s="151" t="s">
        <v>206</v>
      </c>
      <c r="C300" s="152" t="s">
        <v>207</v>
      </c>
      <c r="D300" s="151" t="s">
        <v>166</v>
      </c>
      <c r="E300" s="153">
        <v>1.4144E-2</v>
      </c>
      <c r="F300" s="154">
        <v>7859</v>
      </c>
      <c r="G300" s="154">
        <v>111.16</v>
      </c>
    </row>
    <row r="301" spans="1:7" s="138" customFormat="1" outlineLevel="2" x14ac:dyDescent="0.3">
      <c r="A301" s="155"/>
      <c r="B301" s="156"/>
      <c r="C301" s="157" t="s">
        <v>167</v>
      </c>
      <c r="D301" s="158" t="s">
        <v>144</v>
      </c>
      <c r="E301" s="159">
        <v>1.4144E-2</v>
      </c>
      <c r="F301" s="160">
        <v>2569</v>
      </c>
      <c r="G301" s="160">
        <v>36.340000000000003</v>
      </c>
    </row>
    <row r="302" spans="1:7" s="138" customFormat="1" outlineLevel="3" x14ac:dyDescent="0.3">
      <c r="A302" s="139" t="s">
        <v>416</v>
      </c>
      <c r="B302" s="140"/>
      <c r="C302" s="146" t="s">
        <v>141</v>
      </c>
      <c r="D302" s="147"/>
      <c r="E302" s="148"/>
      <c r="F302" s="149">
        <v>2760</v>
      </c>
      <c r="G302" s="149">
        <v>2760</v>
      </c>
    </row>
    <row r="303" spans="1:7" s="138" customFormat="1" ht="24" outlineLevel="2" x14ac:dyDescent="0.3">
      <c r="A303" s="150" t="s">
        <v>417</v>
      </c>
      <c r="B303" s="151" t="s">
        <v>1235</v>
      </c>
      <c r="C303" s="152" t="s">
        <v>1236</v>
      </c>
      <c r="D303" s="151" t="s">
        <v>245</v>
      </c>
      <c r="E303" s="153">
        <v>4.0000000000000002E-4</v>
      </c>
      <c r="F303" s="154">
        <v>954056</v>
      </c>
      <c r="G303" s="154">
        <v>381.62</v>
      </c>
    </row>
    <row r="304" spans="1:7" s="138" customFormat="1" ht="24" outlineLevel="2" x14ac:dyDescent="0.3">
      <c r="A304" s="150" t="s">
        <v>418</v>
      </c>
      <c r="B304" s="151" t="s">
        <v>3710</v>
      </c>
      <c r="C304" s="152" t="s">
        <v>3711</v>
      </c>
      <c r="D304" s="151" t="s">
        <v>2338</v>
      </c>
      <c r="E304" s="153">
        <v>4.1000000000000002E-2</v>
      </c>
      <c r="F304" s="154">
        <v>594</v>
      </c>
      <c r="G304" s="154">
        <v>24.35</v>
      </c>
    </row>
    <row r="305" spans="1:7" s="138" customFormat="1" ht="24" outlineLevel="2" x14ac:dyDescent="0.3">
      <c r="A305" s="150" t="s">
        <v>2059</v>
      </c>
      <c r="B305" s="151" t="s">
        <v>3695</v>
      </c>
      <c r="C305" s="152" t="s">
        <v>3696</v>
      </c>
      <c r="D305" s="151" t="s">
        <v>157</v>
      </c>
      <c r="E305" s="154">
        <v>1</v>
      </c>
      <c r="F305" s="154">
        <v>1446</v>
      </c>
      <c r="G305" s="154">
        <v>1446</v>
      </c>
    </row>
    <row r="306" spans="1:7" s="138" customFormat="1" ht="24" outlineLevel="2" x14ac:dyDescent="0.3">
      <c r="A306" s="150" t="s">
        <v>2062</v>
      </c>
      <c r="B306" s="151" t="s">
        <v>3774</v>
      </c>
      <c r="C306" s="152" t="s">
        <v>3775</v>
      </c>
      <c r="D306" s="151" t="s">
        <v>245</v>
      </c>
      <c r="E306" s="153">
        <v>2.0000000000000001E-4</v>
      </c>
      <c r="F306" s="154">
        <v>604794</v>
      </c>
      <c r="G306" s="154">
        <v>120.96</v>
      </c>
    </row>
    <row r="307" spans="1:7" s="138" customFormat="1" ht="24" outlineLevel="2" x14ac:dyDescent="0.3">
      <c r="A307" s="150" t="s">
        <v>2065</v>
      </c>
      <c r="B307" s="151" t="s">
        <v>3776</v>
      </c>
      <c r="C307" s="152" t="s">
        <v>3777</v>
      </c>
      <c r="D307" s="151" t="s">
        <v>352</v>
      </c>
      <c r="E307" s="153">
        <v>0.57999999999999996</v>
      </c>
      <c r="F307" s="154">
        <v>469</v>
      </c>
      <c r="G307" s="154">
        <v>272.02</v>
      </c>
    </row>
    <row r="308" spans="1:7" s="138" customFormat="1" ht="24" outlineLevel="2" x14ac:dyDescent="0.3">
      <c r="A308" s="150" t="s">
        <v>2068</v>
      </c>
      <c r="B308" s="151" t="s">
        <v>3697</v>
      </c>
      <c r="C308" s="152" t="s">
        <v>3698</v>
      </c>
      <c r="D308" s="151" t="s">
        <v>352</v>
      </c>
      <c r="E308" s="153">
        <v>0.1</v>
      </c>
      <c r="F308" s="154">
        <v>922</v>
      </c>
      <c r="G308" s="154">
        <v>92.2</v>
      </c>
    </row>
    <row r="309" spans="1:7" s="138" customFormat="1" ht="24" outlineLevel="2" x14ac:dyDescent="0.3">
      <c r="A309" s="150" t="s">
        <v>3799</v>
      </c>
      <c r="B309" s="151" t="s">
        <v>3779</v>
      </c>
      <c r="C309" s="152" t="s">
        <v>3780</v>
      </c>
      <c r="D309" s="151" t="s">
        <v>245</v>
      </c>
      <c r="E309" s="153">
        <v>1E-3</v>
      </c>
      <c r="F309" s="154">
        <v>370628</v>
      </c>
      <c r="G309" s="154">
        <v>370.63</v>
      </c>
    </row>
    <row r="310" spans="1:7" s="138" customFormat="1" ht="24" outlineLevel="2" x14ac:dyDescent="0.3">
      <c r="A310" s="150" t="s">
        <v>3800</v>
      </c>
      <c r="B310" s="151" t="s">
        <v>3701</v>
      </c>
      <c r="C310" s="152" t="s">
        <v>3702</v>
      </c>
      <c r="D310" s="151" t="s">
        <v>352</v>
      </c>
      <c r="E310" s="153">
        <v>1.6E-2</v>
      </c>
      <c r="F310" s="154">
        <v>3256</v>
      </c>
      <c r="G310" s="154">
        <v>52.1</v>
      </c>
    </row>
    <row r="311" spans="1:7" s="138" customFormat="1" ht="37.200000000000003" x14ac:dyDescent="0.3">
      <c r="A311" s="132" t="s">
        <v>421</v>
      </c>
      <c r="B311" s="133" t="s">
        <v>3782</v>
      </c>
      <c r="C311" s="134" t="s">
        <v>3783</v>
      </c>
      <c r="D311" s="135" t="s">
        <v>157</v>
      </c>
      <c r="E311" s="137">
        <v>1</v>
      </c>
      <c r="F311" s="137">
        <v>21257</v>
      </c>
      <c r="G311" s="137">
        <v>21257</v>
      </c>
    </row>
    <row r="312" spans="1:7" s="138" customFormat="1" ht="37.200000000000003" x14ac:dyDescent="0.3">
      <c r="A312" s="132" t="s">
        <v>436</v>
      </c>
      <c r="B312" s="133" t="s">
        <v>3726</v>
      </c>
      <c r="C312" s="134" t="s">
        <v>3727</v>
      </c>
      <c r="D312" s="135" t="s">
        <v>157</v>
      </c>
      <c r="E312" s="137">
        <v>1</v>
      </c>
      <c r="F312" s="137">
        <v>15436</v>
      </c>
      <c r="G312" s="137">
        <v>15436</v>
      </c>
    </row>
    <row r="313" spans="1:7" s="138" customFormat="1" outlineLevel="3" x14ac:dyDescent="0.3">
      <c r="A313" s="139"/>
      <c r="B313" s="140"/>
      <c r="C313" s="141" t="s">
        <v>135</v>
      </c>
      <c r="D313" s="142"/>
      <c r="E313" s="143"/>
      <c r="F313" s="144"/>
      <c r="G313" s="145"/>
    </row>
    <row r="314" spans="1:7" s="138" customFormat="1" outlineLevel="3" x14ac:dyDescent="0.3">
      <c r="A314" s="139" t="s">
        <v>1183</v>
      </c>
      <c r="B314" s="140"/>
      <c r="C314" s="146" t="s">
        <v>136</v>
      </c>
      <c r="D314" s="147"/>
      <c r="E314" s="148"/>
      <c r="F314" s="149">
        <v>10708</v>
      </c>
      <c r="G314" s="149">
        <v>10708</v>
      </c>
    </row>
    <row r="315" spans="1:7" s="138" customFormat="1" outlineLevel="3" x14ac:dyDescent="0.3">
      <c r="A315" s="139"/>
      <c r="B315" s="140"/>
      <c r="C315" s="141" t="s">
        <v>138</v>
      </c>
      <c r="D315" s="142"/>
      <c r="E315" s="143"/>
      <c r="F315" s="145">
        <v>5214</v>
      </c>
      <c r="G315" s="145">
        <v>5214</v>
      </c>
    </row>
    <row r="316" spans="1:7" s="138" customFormat="1" ht="24" outlineLevel="2" x14ac:dyDescent="0.3">
      <c r="A316" s="150" t="s">
        <v>1184</v>
      </c>
      <c r="B316" s="151" t="s">
        <v>3728</v>
      </c>
      <c r="C316" s="152" t="s">
        <v>3729</v>
      </c>
      <c r="D316" s="151" t="s">
        <v>144</v>
      </c>
      <c r="E316" s="153">
        <v>2.06</v>
      </c>
      <c r="F316" s="154">
        <v>5198</v>
      </c>
      <c r="G316" s="154">
        <v>10707.88</v>
      </c>
    </row>
    <row r="317" spans="1:7" s="138" customFormat="1" outlineLevel="3" x14ac:dyDescent="0.3">
      <c r="A317" s="139" t="s">
        <v>1187</v>
      </c>
      <c r="B317" s="140"/>
      <c r="C317" s="146" t="s">
        <v>139</v>
      </c>
      <c r="D317" s="147"/>
      <c r="E317" s="148"/>
      <c r="F317" s="149">
        <v>280</v>
      </c>
      <c r="G317" s="149">
        <v>280</v>
      </c>
    </row>
    <row r="318" spans="1:7" s="138" customFormat="1" outlineLevel="3" x14ac:dyDescent="0.3">
      <c r="A318" s="139"/>
      <c r="B318" s="140"/>
      <c r="C318" s="141" t="s">
        <v>140</v>
      </c>
      <c r="D318" s="142"/>
      <c r="E318" s="143"/>
      <c r="F318" s="145">
        <v>64</v>
      </c>
      <c r="G318" s="145">
        <v>64</v>
      </c>
    </row>
    <row r="319" spans="1:7" s="138" customFormat="1" ht="24" outlineLevel="2" x14ac:dyDescent="0.3">
      <c r="A319" s="150" t="s">
        <v>1188</v>
      </c>
      <c r="B319" s="151" t="s">
        <v>260</v>
      </c>
      <c r="C319" s="152" t="s">
        <v>261</v>
      </c>
      <c r="D319" s="151" t="s">
        <v>166</v>
      </c>
      <c r="E319" s="153">
        <v>4.1200000000000001E-2</v>
      </c>
      <c r="F319" s="154">
        <v>21</v>
      </c>
      <c r="G319" s="154">
        <v>0.87</v>
      </c>
    </row>
    <row r="320" spans="1:7" s="138" customFormat="1" ht="24" outlineLevel="2" x14ac:dyDescent="0.3">
      <c r="A320" s="150" t="s">
        <v>1191</v>
      </c>
      <c r="B320" s="151" t="s">
        <v>345</v>
      </c>
      <c r="C320" s="152" t="s">
        <v>346</v>
      </c>
      <c r="D320" s="151" t="s">
        <v>166</v>
      </c>
      <c r="E320" s="153">
        <v>0.13389999999999999</v>
      </c>
      <c r="F320" s="154">
        <v>324</v>
      </c>
      <c r="G320" s="154">
        <v>43.38</v>
      </c>
    </row>
    <row r="321" spans="1:7" s="138" customFormat="1" ht="24" outlineLevel="2" x14ac:dyDescent="0.3">
      <c r="A321" s="150" t="s">
        <v>2075</v>
      </c>
      <c r="B321" s="151" t="s">
        <v>309</v>
      </c>
      <c r="C321" s="152" t="s">
        <v>310</v>
      </c>
      <c r="D321" s="151" t="s">
        <v>166</v>
      </c>
      <c r="E321" s="153">
        <v>1.03E-2</v>
      </c>
      <c r="F321" s="154">
        <v>12256</v>
      </c>
      <c r="G321" s="154">
        <v>126.24</v>
      </c>
    </row>
    <row r="322" spans="1:7" s="138" customFormat="1" outlineLevel="2" x14ac:dyDescent="0.3">
      <c r="A322" s="155"/>
      <c r="B322" s="156"/>
      <c r="C322" s="157" t="s">
        <v>167</v>
      </c>
      <c r="D322" s="158" t="s">
        <v>144</v>
      </c>
      <c r="E322" s="159">
        <v>1.03E-2</v>
      </c>
      <c r="F322" s="160">
        <v>3671</v>
      </c>
      <c r="G322" s="160">
        <v>37.81</v>
      </c>
    </row>
    <row r="323" spans="1:7" s="138" customFormat="1" ht="24" outlineLevel="2" x14ac:dyDescent="0.3">
      <c r="A323" s="150" t="s">
        <v>3801</v>
      </c>
      <c r="B323" s="151" t="s">
        <v>206</v>
      </c>
      <c r="C323" s="152" t="s">
        <v>207</v>
      </c>
      <c r="D323" s="151" t="s">
        <v>166</v>
      </c>
      <c r="E323" s="153">
        <v>1.03E-2</v>
      </c>
      <c r="F323" s="154">
        <v>7859</v>
      </c>
      <c r="G323" s="154">
        <v>80.95</v>
      </c>
    </row>
    <row r="324" spans="1:7" s="138" customFormat="1" outlineLevel="2" x14ac:dyDescent="0.3">
      <c r="A324" s="155"/>
      <c r="B324" s="156"/>
      <c r="C324" s="157" t="s">
        <v>167</v>
      </c>
      <c r="D324" s="158" t="s">
        <v>144</v>
      </c>
      <c r="E324" s="159">
        <v>1.03E-2</v>
      </c>
      <c r="F324" s="160">
        <v>2569</v>
      </c>
      <c r="G324" s="160">
        <v>26.46</v>
      </c>
    </row>
    <row r="325" spans="1:7" s="138" customFormat="1" ht="24" outlineLevel="2" x14ac:dyDescent="0.3">
      <c r="A325" s="150" t="s">
        <v>3802</v>
      </c>
      <c r="B325" s="151" t="s">
        <v>3708</v>
      </c>
      <c r="C325" s="152" t="s">
        <v>3709</v>
      </c>
      <c r="D325" s="151" t="s">
        <v>166</v>
      </c>
      <c r="E325" s="153">
        <v>0.20599999999999999</v>
      </c>
      <c r="F325" s="154">
        <v>142</v>
      </c>
      <c r="G325" s="154">
        <v>29.25</v>
      </c>
    </row>
    <row r="326" spans="1:7" s="138" customFormat="1" outlineLevel="3" x14ac:dyDescent="0.3">
      <c r="A326" s="139" t="s">
        <v>2076</v>
      </c>
      <c r="B326" s="140"/>
      <c r="C326" s="146" t="s">
        <v>141</v>
      </c>
      <c r="D326" s="147"/>
      <c r="E326" s="148"/>
      <c r="F326" s="149">
        <v>4448</v>
      </c>
      <c r="G326" s="149">
        <v>4448</v>
      </c>
    </row>
    <row r="327" spans="1:7" s="138" customFormat="1" ht="24" outlineLevel="2" x14ac:dyDescent="0.3">
      <c r="A327" s="150" t="s">
        <v>2077</v>
      </c>
      <c r="B327" s="151" t="s">
        <v>3693</v>
      </c>
      <c r="C327" s="152" t="s">
        <v>3694</v>
      </c>
      <c r="D327" s="151" t="s">
        <v>245</v>
      </c>
      <c r="E327" s="153">
        <v>2E-3</v>
      </c>
      <c r="F327" s="154">
        <v>1146242</v>
      </c>
      <c r="G327" s="154">
        <v>2292.48</v>
      </c>
    </row>
    <row r="328" spans="1:7" s="138" customFormat="1" ht="24" outlineLevel="2" x14ac:dyDescent="0.3">
      <c r="A328" s="150" t="s">
        <v>2078</v>
      </c>
      <c r="B328" s="151" t="s">
        <v>1235</v>
      </c>
      <c r="C328" s="152" t="s">
        <v>1236</v>
      </c>
      <c r="D328" s="151" t="s">
        <v>245</v>
      </c>
      <c r="E328" s="153">
        <v>3.8000000000000002E-4</v>
      </c>
      <c r="F328" s="154">
        <v>954056</v>
      </c>
      <c r="G328" s="154">
        <v>362.54</v>
      </c>
    </row>
    <row r="329" spans="1:7" s="138" customFormat="1" ht="24" outlineLevel="2" x14ac:dyDescent="0.3">
      <c r="A329" s="150" t="s">
        <v>2079</v>
      </c>
      <c r="B329" s="151" t="s">
        <v>3710</v>
      </c>
      <c r="C329" s="152" t="s">
        <v>3711</v>
      </c>
      <c r="D329" s="151" t="s">
        <v>2338</v>
      </c>
      <c r="E329" s="153">
        <v>1.4E-2</v>
      </c>
      <c r="F329" s="154">
        <v>594</v>
      </c>
      <c r="G329" s="154">
        <v>8.32</v>
      </c>
    </row>
    <row r="330" spans="1:7" s="138" customFormat="1" ht="24" outlineLevel="2" x14ac:dyDescent="0.3">
      <c r="A330" s="150" t="s">
        <v>3803</v>
      </c>
      <c r="B330" s="151" t="s">
        <v>3712</v>
      </c>
      <c r="C330" s="152" t="s">
        <v>3713</v>
      </c>
      <c r="D330" s="151" t="s">
        <v>352</v>
      </c>
      <c r="E330" s="153">
        <v>8.9999999999999993E-3</v>
      </c>
      <c r="F330" s="154">
        <v>939</v>
      </c>
      <c r="G330" s="154">
        <v>8.4499999999999993</v>
      </c>
    </row>
    <row r="331" spans="1:7" s="138" customFormat="1" ht="24" outlineLevel="2" x14ac:dyDescent="0.3">
      <c r="A331" s="150" t="s">
        <v>3804</v>
      </c>
      <c r="B331" s="151" t="s">
        <v>3714</v>
      </c>
      <c r="C331" s="152" t="s">
        <v>3715</v>
      </c>
      <c r="D331" s="151" t="s">
        <v>352</v>
      </c>
      <c r="E331" s="153">
        <v>4.0000000000000001E-3</v>
      </c>
      <c r="F331" s="154">
        <v>401</v>
      </c>
      <c r="G331" s="154">
        <v>1.6</v>
      </c>
    </row>
    <row r="332" spans="1:7" s="138" customFormat="1" ht="24" outlineLevel="2" x14ac:dyDescent="0.3">
      <c r="A332" s="150" t="s">
        <v>3805</v>
      </c>
      <c r="B332" s="151" t="s">
        <v>3716</v>
      </c>
      <c r="C332" s="152" t="s">
        <v>3717</v>
      </c>
      <c r="D332" s="151" t="s">
        <v>352</v>
      </c>
      <c r="E332" s="153">
        <v>2E-3</v>
      </c>
      <c r="F332" s="154">
        <v>1416</v>
      </c>
      <c r="G332" s="154">
        <v>2.83</v>
      </c>
    </row>
    <row r="333" spans="1:7" s="138" customFormat="1" ht="24" outlineLevel="2" x14ac:dyDescent="0.3">
      <c r="A333" s="150" t="s">
        <v>3806</v>
      </c>
      <c r="B333" s="151" t="s">
        <v>3695</v>
      </c>
      <c r="C333" s="152" t="s">
        <v>3696</v>
      </c>
      <c r="D333" s="151" t="s">
        <v>157</v>
      </c>
      <c r="E333" s="154">
        <v>1</v>
      </c>
      <c r="F333" s="154">
        <v>1446</v>
      </c>
      <c r="G333" s="154">
        <v>1446</v>
      </c>
    </row>
    <row r="334" spans="1:7" s="138" customFormat="1" ht="24" outlineLevel="2" x14ac:dyDescent="0.3">
      <c r="A334" s="150" t="s">
        <v>3807</v>
      </c>
      <c r="B334" s="151" t="s">
        <v>2393</v>
      </c>
      <c r="C334" s="152" t="s">
        <v>2394</v>
      </c>
      <c r="D334" s="151" t="s">
        <v>352</v>
      </c>
      <c r="E334" s="153">
        <v>1.4E-2</v>
      </c>
      <c r="F334" s="154">
        <v>246</v>
      </c>
      <c r="G334" s="154">
        <v>3.44</v>
      </c>
    </row>
    <row r="335" spans="1:7" s="138" customFormat="1" ht="24" outlineLevel="2" x14ac:dyDescent="0.3">
      <c r="A335" s="150" t="s">
        <v>3808</v>
      </c>
      <c r="B335" s="151" t="s">
        <v>354</v>
      </c>
      <c r="C335" s="152" t="s">
        <v>355</v>
      </c>
      <c r="D335" s="151" t="s">
        <v>352</v>
      </c>
      <c r="E335" s="153">
        <v>7.0000000000000007E-2</v>
      </c>
      <c r="F335" s="154">
        <v>1154</v>
      </c>
      <c r="G335" s="154">
        <v>80.78</v>
      </c>
    </row>
    <row r="336" spans="1:7" s="138" customFormat="1" ht="24" outlineLevel="2" x14ac:dyDescent="0.3">
      <c r="A336" s="150" t="s">
        <v>3809</v>
      </c>
      <c r="B336" s="151" t="s">
        <v>2336</v>
      </c>
      <c r="C336" s="152" t="s">
        <v>2337</v>
      </c>
      <c r="D336" s="151" t="s">
        <v>2338</v>
      </c>
      <c r="E336" s="153">
        <v>0.02</v>
      </c>
      <c r="F336" s="154">
        <v>1438</v>
      </c>
      <c r="G336" s="154">
        <v>28.76</v>
      </c>
    </row>
    <row r="337" spans="1:7" s="138" customFormat="1" ht="24" outlineLevel="2" x14ac:dyDescent="0.3">
      <c r="A337" s="150" t="s">
        <v>3810</v>
      </c>
      <c r="B337" s="151" t="s">
        <v>2359</v>
      </c>
      <c r="C337" s="152" t="s">
        <v>2360</v>
      </c>
      <c r="D337" s="151" t="s">
        <v>245</v>
      </c>
      <c r="E337" s="153">
        <v>4.6999999999999997E-5</v>
      </c>
      <c r="F337" s="154">
        <v>832359</v>
      </c>
      <c r="G337" s="154">
        <v>39.119999999999997</v>
      </c>
    </row>
    <row r="338" spans="1:7" s="138" customFormat="1" ht="24" outlineLevel="2" x14ac:dyDescent="0.3">
      <c r="A338" s="150" t="s">
        <v>3811</v>
      </c>
      <c r="B338" s="151" t="s">
        <v>2339</v>
      </c>
      <c r="C338" s="152" t="s">
        <v>2340</v>
      </c>
      <c r="D338" s="151" t="s">
        <v>352</v>
      </c>
      <c r="E338" s="153">
        <v>3.5999999999999997E-2</v>
      </c>
      <c r="F338" s="154">
        <v>4837</v>
      </c>
      <c r="G338" s="154">
        <v>174.13</v>
      </c>
    </row>
    <row r="339" spans="1:7" s="138" customFormat="1" ht="37.200000000000003" x14ac:dyDescent="0.3">
      <c r="A339" s="132" t="s">
        <v>439</v>
      </c>
      <c r="B339" s="133" t="s">
        <v>3741</v>
      </c>
      <c r="C339" s="134" t="s">
        <v>3742</v>
      </c>
      <c r="D339" s="135" t="s">
        <v>157</v>
      </c>
      <c r="E339" s="137">
        <v>1</v>
      </c>
      <c r="F339" s="137">
        <v>11517</v>
      </c>
      <c r="G339" s="137">
        <v>11517</v>
      </c>
    </row>
    <row r="340" spans="1:7" s="138" customFormat="1" ht="37.200000000000003" x14ac:dyDescent="0.3">
      <c r="A340" s="132" t="s">
        <v>443</v>
      </c>
      <c r="B340" s="133" t="s">
        <v>3745</v>
      </c>
      <c r="C340" s="134" t="s">
        <v>3746</v>
      </c>
      <c r="D340" s="135" t="s">
        <v>157</v>
      </c>
      <c r="E340" s="137">
        <v>19</v>
      </c>
      <c r="F340" s="137">
        <v>8251</v>
      </c>
      <c r="G340" s="137">
        <v>156769</v>
      </c>
    </row>
    <row r="341" spans="1:7" s="138" customFormat="1" outlineLevel="3" x14ac:dyDescent="0.3">
      <c r="A341" s="139"/>
      <c r="B341" s="140"/>
      <c r="C341" s="141" t="s">
        <v>135</v>
      </c>
      <c r="D341" s="142"/>
      <c r="E341" s="143"/>
      <c r="F341" s="144"/>
      <c r="G341" s="145"/>
    </row>
    <row r="342" spans="1:7" s="138" customFormat="1" outlineLevel="3" x14ac:dyDescent="0.3">
      <c r="A342" s="139" t="s">
        <v>447</v>
      </c>
      <c r="B342" s="140"/>
      <c r="C342" s="146" t="s">
        <v>136</v>
      </c>
      <c r="D342" s="147"/>
      <c r="E342" s="148"/>
      <c r="F342" s="149">
        <v>5354</v>
      </c>
      <c r="G342" s="149">
        <v>101726</v>
      </c>
    </row>
    <row r="343" spans="1:7" s="138" customFormat="1" outlineLevel="3" x14ac:dyDescent="0.3">
      <c r="A343" s="139"/>
      <c r="B343" s="140"/>
      <c r="C343" s="141" t="s">
        <v>138</v>
      </c>
      <c r="D343" s="142"/>
      <c r="E343" s="143"/>
      <c r="F343" s="145">
        <v>2607</v>
      </c>
      <c r="G343" s="145">
        <v>49533</v>
      </c>
    </row>
    <row r="344" spans="1:7" s="138" customFormat="1" ht="24" outlineLevel="2" x14ac:dyDescent="0.3">
      <c r="A344" s="150" t="s">
        <v>448</v>
      </c>
      <c r="B344" s="151" t="s">
        <v>3728</v>
      </c>
      <c r="C344" s="152" t="s">
        <v>3729</v>
      </c>
      <c r="D344" s="151" t="s">
        <v>144</v>
      </c>
      <c r="E344" s="153">
        <v>19.57</v>
      </c>
      <c r="F344" s="154">
        <v>5198</v>
      </c>
      <c r="G344" s="154">
        <v>101724.86</v>
      </c>
    </row>
    <row r="345" spans="1:7" s="138" customFormat="1" outlineLevel="3" x14ac:dyDescent="0.3">
      <c r="A345" s="139" t="s">
        <v>449</v>
      </c>
      <c r="B345" s="140"/>
      <c r="C345" s="146" t="s">
        <v>139</v>
      </c>
      <c r="D345" s="147"/>
      <c r="E345" s="148"/>
      <c r="F345" s="149">
        <v>44</v>
      </c>
      <c r="G345" s="149">
        <v>836</v>
      </c>
    </row>
    <row r="346" spans="1:7" s="138" customFormat="1" ht="24" outlineLevel="2" x14ac:dyDescent="0.3">
      <c r="A346" s="150" t="s">
        <v>450</v>
      </c>
      <c r="B346" s="151" t="s">
        <v>260</v>
      </c>
      <c r="C346" s="152" t="s">
        <v>261</v>
      </c>
      <c r="D346" s="151" t="s">
        <v>166</v>
      </c>
      <c r="E346" s="153">
        <v>0.78280000000000005</v>
      </c>
      <c r="F346" s="154">
        <v>21</v>
      </c>
      <c r="G346" s="154">
        <v>16.440000000000001</v>
      </c>
    </row>
    <row r="347" spans="1:7" s="138" customFormat="1" ht="24" outlineLevel="2" x14ac:dyDescent="0.3">
      <c r="A347" s="150" t="s">
        <v>451</v>
      </c>
      <c r="B347" s="151" t="s">
        <v>345</v>
      </c>
      <c r="C347" s="152" t="s">
        <v>346</v>
      </c>
      <c r="D347" s="151" t="s">
        <v>166</v>
      </c>
      <c r="E347" s="153">
        <v>2.5440999999999998</v>
      </c>
      <c r="F347" s="154">
        <v>324</v>
      </c>
      <c r="G347" s="154">
        <v>824.29</v>
      </c>
    </row>
    <row r="348" spans="1:7" s="138" customFormat="1" outlineLevel="3" x14ac:dyDescent="0.3">
      <c r="A348" s="139" t="s">
        <v>2082</v>
      </c>
      <c r="B348" s="140"/>
      <c r="C348" s="146" t="s">
        <v>141</v>
      </c>
      <c r="D348" s="147"/>
      <c r="E348" s="148"/>
      <c r="F348" s="149">
        <v>2853</v>
      </c>
      <c r="G348" s="149">
        <v>54207</v>
      </c>
    </row>
    <row r="349" spans="1:7" s="138" customFormat="1" ht="24" outlineLevel="2" x14ac:dyDescent="0.3">
      <c r="A349" s="150" t="s">
        <v>2083</v>
      </c>
      <c r="B349" s="151" t="s">
        <v>3693</v>
      </c>
      <c r="C349" s="152" t="s">
        <v>3694</v>
      </c>
      <c r="D349" s="151" t="s">
        <v>245</v>
      </c>
      <c r="E349" s="153">
        <v>1.9E-2</v>
      </c>
      <c r="F349" s="154">
        <v>1146242</v>
      </c>
      <c r="G349" s="154">
        <v>21778.6</v>
      </c>
    </row>
    <row r="350" spans="1:7" s="138" customFormat="1" ht="24" outlineLevel="2" x14ac:dyDescent="0.3">
      <c r="A350" s="150" t="s">
        <v>2084</v>
      </c>
      <c r="B350" s="151" t="s">
        <v>1235</v>
      </c>
      <c r="C350" s="152" t="s">
        <v>1236</v>
      </c>
      <c r="D350" s="151" t="s">
        <v>245</v>
      </c>
      <c r="E350" s="153">
        <v>9.3099999999999997E-4</v>
      </c>
      <c r="F350" s="154">
        <v>954056</v>
      </c>
      <c r="G350" s="154">
        <v>888.23</v>
      </c>
    </row>
    <row r="351" spans="1:7" s="138" customFormat="1" ht="24" outlineLevel="2" x14ac:dyDescent="0.3">
      <c r="A351" s="150" t="s">
        <v>2085</v>
      </c>
      <c r="B351" s="151" t="s">
        <v>3710</v>
      </c>
      <c r="C351" s="152" t="s">
        <v>3711</v>
      </c>
      <c r="D351" s="151" t="s">
        <v>2338</v>
      </c>
      <c r="E351" s="153">
        <v>0.26600000000000001</v>
      </c>
      <c r="F351" s="154">
        <v>594</v>
      </c>
      <c r="G351" s="154">
        <v>158</v>
      </c>
    </row>
    <row r="352" spans="1:7" s="138" customFormat="1" ht="24" outlineLevel="2" x14ac:dyDescent="0.3">
      <c r="A352" s="150" t="s">
        <v>2086</v>
      </c>
      <c r="B352" s="151" t="s">
        <v>3712</v>
      </c>
      <c r="C352" s="152" t="s">
        <v>3713</v>
      </c>
      <c r="D352" s="151" t="s">
        <v>352</v>
      </c>
      <c r="E352" s="153">
        <v>0.114</v>
      </c>
      <c r="F352" s="154">
        <v>939</v>
      </c>
      <c r="G352" s="154">
        <v>107.05</v>
      </c>
    </row>
    <row r="353" spans="1:7" s="138" customFormat="1" ht="24" outlineLevel="2" x14ac:dyDescent="0.3">
      <c r="A353" s="150" t="s">
        <v>3812</v>
      </c>
      <c r="B353" s="151" t="s">
        <v>3714</v>
      </c>
      <c r="C353" s="152" t="s">
        <v>3715</v>
      </c>
      <c r="D353" s="151" t="s">
        <v>352</v>
      </c>
      <c r="E353" s="153">
        <v>1.9E-2</v>
      </c>
      <c r="F353" s="154">
        <v>401</v>
      </c>
      <c r="G353" s="154">
        <v>7.62</v>
      </c>
    </row>
    <row r="354" spans="1:7" s="138" customFormat="1" ht="24" outlineLevel="2" x14ac:dyDescent="0.3">
      <c r="A354" s="150" t="s">
        <v>3813</v>
      </c>
      <c r="B354" s="151" t="s">
        <v>3716</v>
      </c>
      <c r="C354" s="152" t="s">
        <v>3717</v>
      </c>
      <c r="D354" s="151" t="s">
        <v>352</v>
      </c>
      <c r="E354" s="153">
        <v>1.9E-2</v>
      </c>
      <c r="F354" s="154">
        <v>1416</v>
      </c>
      <c r="G354" s="154">
        <v>26.9</v>
      </c>
    </row>
    <row r="355" spans="1:7" s="138" customFormat="1" ht="24" outlineLevel="2" x14ac:dyDescent="0.3">
      <c r="A355" s="150" t="s">
        <v>3814</v>
      </c>
      <c r="B355" s="151" t="s">
        <v>3695</v>
      </c>
      <c r="C355" s="152" t="s">
        <v>3696</v>
      </c>
      <c r="D355" s="151" t="s">
        <v>157</v>
      </c>
      <c r="E355" s="154">
        <v>19</v>
      </c>
      <c r="F355" s="154">
        <v>1446</v>
      </c>
      <c r="G355" s="154">
        <v>27474</v>
      </c>
    </row>
    <row r="356" spans="1:7" s="138" customFormat="1" ht="24" outlineLevel="2" x14ac:dyDescent="0.3">
      <c r="A356" s="150" t="s">
        <v>3815</v>
      </c>
      <c r="B356" s="151" t="s">
        <v>2393</v>
      </c>
      <c r="C356" s="152" t="s">
        <v>2394</v>
      </c>
      <c r="D356" s="151" t="s">
        <v>352</v>
      </c>
      <c r="E356" s="153">
        <v>0.114</v>
      </c>
      <c r="F356" s="154">
        <v>246</v>
      </c>
      <c r="G356" s="154">
        <v>28.04</v>
      </c>
    </row>
    <row r="357" spans="1:7" s="138" customFormat="1" ht="24" outlineLevel="2" x14ac:dyDescent="0.3">
      <c r="A357" s="150" t="s">
        <v>3816</v>
      </c>
      <c r="B357" s="151" t="s">
        <v>354</v>
      </c>
      <c r="C357" s="152" t="s">
        <v>355</v>
      </c>
      <c r="D357" s="151" t="s">
        <v>352</v>
      </c>
      <c r="E357" s="153">
        <v>1.33</v>
      </c>
      <c r="F357" s="154">
        <v>1154</v>
      </c>
      <c r="G357" s="154">
        <v>1534.82</v>
      </c>
    </row>
    <row r="358" spans="1:7" s="138" customFormat="1" ht="24" outlineLevel="2" x14ac:dyDescent="0.3">
      <c r="A358" s="150" t="s">
        <v>3817</v>
      </c>
      <c r="B358" s="151" t="s">
        <v>2336</v>
      </c>
      <c r="C358" s="152" t="s">
        <v>2337</v>
      </c>
      <c r="D358" s="151" t="s">
        <v>2338</v>
      </c>
      <c r="E358" s="153">
        <v>0.38</v>
      </c>
      <c r="F358" s="154">
        <v>1438</v>
      </c>
      <c r="G358" s="154">
        <v>546.44000000000005</v>
      </c>
    </row>
    <row r="359" spans="1:7" s="138" customFormat="1" ht="24" outlineLevel="2" x14ac:dyDescent="0.3">
      <c r="A359" s="150" t="s">
        <v>3818</v>
      </c>
      <c r="B359" s="151" t="s">
        <v>2359</v>
      </c>
      <c r="C359" s="152" t="s">
        <v>2360</v>
      </c>
      <c r="D359" s="151" t="s">
        <v>245</v>
      </c>
      <c r="E359" s="153">
        <v>6.8400000000000004E-4</v>
      </c>
      <c r="F359" s="154">
        <v>832359</v>
      </c>
      <c r="G359" s="154">
        <v>569.33000000000004</v>
      </c>
    </row>
    <row r="360" spans="1:7" s="138" customFormat="1" ht="24" outlineLevel="2" x14ac:dyDescent="0.3">
      <c r="A360" s="150" t="s">
        <v>3819</v>
      </c>
      <c r="B360" s="151" t="s">
        <v>2339</v>
      </c>
      <c r="C360" s="152" t="s">
        <v>2340</v>
      </c>
      <c r="D360" s="151" t="s">
        <v>352</v>
      </c>
      <c r="E360" s="153">
        <v>0.22800000000000001</v>
      </c>
      <c r="F360" s="154">
        <v>4837</v>
      </c>
      <c r="G360" s="154">
        <v>1102.8399999999999</v>
      </c>
    </row>
    <row r="361" spans="1:7" s="138" customFormat="1" ht="37.200000000000003" x14ac:dyDescent="0.3">
      <c r="A361" s="132" t="s">
        <v>456</v>
      </c>
      <c r="B361" s="133" t="s">
        <v>3796</v>
      </c>
      <c r="C361" s="134" t="s">
        <v>3797</v>
      </c>
      <c r="D361" s="135" t="s">
        <v>157</v>
      </c>
      <c r="E361" s="137">
        <v>1</v>
      </c>
      <c r="F361" s="137">
        <v>1805</v>
      </c>
      <c r="G361" s="137">
        <v>1805</v>
      </c>
    </row>
    <row r="362" spans="1:7" s="138" customFormat="1" ht="37.200000000000003" x14ac:dyDescent="0.3">
      <c r="A362" s="132" t="s">
        <v>460</v>
      </c>
      <c r="B362" s="133" t="s">
        <v>3751</v>
      </c>
      <c r="C362" s="134" t="s">
        <v>3752</v>
      </c>
      <c r="D362" s="135" t="s">
        <v>157</v>
      </c>
      <c r="E362" s="137">
        <v>5</v>
      </c>
      <c r="F362" s="137">
        <v>522</v>
      </c>
      <c r="G362" s="137">
        <v>2610</v>
      </c>
    </row>
    <row r="363" spans="1:7" s="138" customFormat="1" ht="37.200000000000003" x14ac:dyDescent="0.3">
      <c r="A363" s="132" t="s">
        <v>487</v>
      </c>
      <c r="B363" s="133" t="s">
        <v>3753</v>
      </c>
      <c r="C363" s="134" t="s">
        <v>3754</v>
      </c>
      <c r="D363" s="135" t="s">
        <v>157</v>
      </c>
      <c r="E363" s="137">
        <v>13</v>
      </c>
      <c r="F363" s="137">
        <v>3554</v>
      </c>
      <c r="G363" s="137">
        <v>46202</v>
      </c>
    </row>
    <row r="364" spans="1:7" s="19" customFormat="1" x14ac:dyDescent="0.3">
      <c r="A364" s="128"/>
      <c r="B364" s="129"/>
      <c r="C364" s="130" t="s">
        <v>3820</v>
      </c>
      <c r="D364" s="130"/>
      <c r="E364" s="129"/>
      <c r="F364" s="129"/>
      <c r="G364" s="131"/>
    </row>
    <row r="365" spans="1:7" s="138" customFormat="1" ht="37.200000000000003" x14ac:dyDescent="0.3">
      <c r="A365" s="132" t="s">
        <v>505</v>
      </c>
      <c r="B365" s="133" t="s">
        <v>3772</v>
      </c>
      <c r="C365" s="134" t="s">
        <v>3773</v>
      </c>
      <c r="D365" s="135" t="s">
        <v>157</v>
      </c>
      <c r="E365" s="137">
        <v>1</v>
      </c>
      <c r="F365" s="137">
        <v>15357</v>
      </c>
      <c r="G365" s="137">
        <v>15357</v>
      </c>
    </row>
    <row r="366" spans="1:7" s="138" customFormat="1" outlineLevel="3" x14ac:dyDescent="0.3">
      <c r="A366" s="139"/>
      <c r="B366" s="140"/>
      <c r="C366" s="141" t="s">
        <v>135</v>
      </c>
      <c r="D366" s="142"/>
      <c r="E366" s="143"/>
      <c r="F366" s="144"/>
      <c r="G366" s="145"/>
    </row>
    <row r="367" spans="1:7" s="138" customFormat="1" outlineLevel="3" x14ac:dyDescent="0.3">
      <c r="A367" s="139" t="s">
        <v>508</v>
      </c>
      <c r="B367" s="140"/>
      <c r="C367" s="146" t="s">
        <v>136</v>
      </c>
      <c r="D367" s="147"/>
      <c r="E367" s="148"/>
      <c r="F367" s="149">
        <v>12301</v>
      </c>
      <c r="G367" s="149">
        <v>12301</v>
      </c>
    </row>
    <row r="368" spans="1:7" s="138" customFormat="1" outlineLevel="3" x14ac:dyDescent="0.3">
      <c r="A368" s="139"/>
      <c r="B368" s="140"/>
      <c r="C368" s="141" t="s">
        <v>138</v>
      </c>
      <c r="D368" s="142"/>
      <c r="E368" s="143"/>
      <c r="F368" s="145">
        <v>5989</v>
      </c>
      <c r="G368" s="145">
        <v>5989</v>
      </c>
    </row>
    <row r="369" spans="1:7" s="138" customFormat="1" ht="24" outlineLevel="2" x14ac:dyDescent="0.3">
      <c r="A369" s="150" t="s">
        <v>509</v>
      </c>
      <c r="B369" s="151" t="s">
        <v>3691</v>
      </c>
      <c r="C369" s="152" t="s">
        <v>3692</v>
      </c>
      <c r="D369" s="151" t="s">
        <v>144</v>
      </c>
      <c r="E369" s="153">
        <v>2.4073000000000002</v>
      </c>
      <c r="F369" s="154">
        <v>5110</v>
      </c>
      <c r="G369" s="154">
        <v>12301.3</v>
      </c>
    </row>
    <row r="370" spans="1:7" s="138" customFormat="1" outlineLevel="3" x14ac:dyDescent="0.3">
      <c r="A370" s="139" t="s">
        <v>510</v>
      </c>
      <c r="B370" s="140"/>
      <c r="C370" s="146" t="s">
        <v>139</v>
      </c>
      <c r="D370" s="147"/>
      <c r="E370" s="148"/>
      <c r="F370" s="149">
        <v>296</v>
      </c>
      <c r="G370" s="149">
        <v>296</v>
      </c>
    </row>
    <row r="371" spans="1:7" s="138" customFormat="1" outlineLevel="3" x14ac:dyDescent="0.3">
      <c r="A371" s="139"/>
      <c r="B371" s="140"/>
      <c r="C371" s="141" t="s">
        <v>140</v>
      </c>
      <c r="D371" s="142"/>
      <c r="E371" s="143"/>
      <c r="F371" s="145">
        <v>88</v>
      </c>
      <c r="G371" s="145">
        <v>88</v>
      </c>
    </row>
    <row r="372" spans="1:7" s="138" customFormat="1" ht="24" outlineLevel="2" x14ac:dyDescent="0.3">
      <c r="A372" s="150" t="s">
        <v>511</v>
      </c>
      <c r="B372" s="151" t="s">
        <v>260</v>
      </c>
      <c r="C372" s="152" t="s">
        <v>261</v>
      </c>
      <c r="D372" s="151" t="s">
        <v>166</v>
      </c>
      <c r="E372" s="153">
        <v>0.26</v>
      </c>
      <c r="F372" s="154">
        <v>21</v>
      </c>
      <c r="G372" s="154">
        <v>5.46</v>
      </c>
    </row>
    <row r="373" spans="1:7" s="138" customFormat="1" ht="24" outlineLevel="2" x14ac:dyDescent="0.3">
      <c r="A373" s="150" t="s">
        <v>512</v>
      </c>
      <c r="B373" s="151" t="s">
        <v>345</v>
      </c>
      <c r="C373" s="152" t="s">
        <v>346</v>
      </c>
      <c r="D373" s="151" t="s">
        <v>166</v>
      </c>
      <c r="E373" s="153">
        <v>2.0799999999999999E-2</v>
      </c>
      <c r="F373" s="154">
        <v>324</v>
      </c>
      <c r="G373" s="154">
        <v>6.74</v>
      </c>
    </row>
    <row r="374" spans="1:7" s="138" customFormat="1" ht="24" outlineLevel="2" x14ac:dyDescent="0.3">
      <c r="A374" s="150" t="s">
        <v>2095</v>
      </c>
      <c r="B374" s="151" t="s">
        <v>309</v>
      </c>
      <c r="C374" s="152" t="s">
        <v>310</v>
      </c>
      <c r="D374" s="151" t="s">
        <v>166</v>
      </c>
      <c r="E374" s="153">
        <v>1.4144E-2</v>
      </c>
      <c r="F374" s="154">
        <v>12256</v>
      </c>
      <c r="G374" s="154">
        <v>173.35</v>
      </c>
    </row>
    <row r="375" spans="1:7" s="138" customFormat="1" outlineLevel="2" x14ac:dyDescent="0.3">
      <c r="A375" s="155"/>
      <c r="B375" s="156"/>
      <c r="C375" s="157" t="s">
        <v>167</v>
      </c>
      <c r="D375" s="158" t="s">
        <v>144</v>
      </c>
      <c r="E375" s="159">
        <v>1.4144E-2</v>
      </c>
      <c r="F375" s="160">
        <v>3671</v>
      </c>
      <c r="G375" s="160">
        <v>51.92</v>
      </c>
    </row>
    <row r="376" spans="1:7" s="138" customFormat="1" ht="24" outlineLevel="2" x14ac:dyDescent="0.3">
      <c r="A376" s="150" t="s">
        <v>2096</v>
      </c>
      <c r="B376" s="151" t="s">
        <v>206</v>
      </c>
      <c r="C376" s="152" t="s">
        <v>207</v>
      </c>
      <c r="D376" s="151" t="s">
        <v>166</v>
      </c>
      <c r="E376" s="153">
        <v>1.4144E-2</v>
      </c>
      <c r="F376" s="154">
        <v>7859</v>
      </c>
      <c r="G376" s="154">
        <v>111.16</v>
      </c>
    </row>
    <row r="377" spans="1:7" s="138" customFormat="1" outlineLevel="2" x14ac:dyDescent="0.3">
      <c r="A377" s="155"/>
      <c r="B377" s="156"/>
      <c r="C377" s="157" t="s">
        <v>167</v>
      </c>
      <c r="D377" s="158" t="s">
        <v>144</v>
      </c>
      <c r="E377" s="159">
        <v>1.4144E-2</v>
      </c>
      <c r="F377" s="160">
        <v>2569</v>
      </c>
      <c r="G377" s="160">
        <v>36.340000000000003</v>
      </c>
    </row>
    <row r="378" spans="1:7" s="138" customFormat="1" outlineLevel="3" x14ac:dyDescent="0.3">
      <c r="A378" s="139" t="s">
        <v>513</v>
      </c>
      <c r="B378" s="140"/>
      <c r="C378" s="146" t="s">
        <v>141</v>
      </c>
      <c r="D378" s="147"/>
      <c r="E378" s="148"/>
      <c r="F378" s="149">
        <v>2760</v>
      </c>
      <c r="G378" s="149">
        <v>2760</v>
      </c>
    </row>
    <row r="379" spans="1:7" s="138" customFormat="1" ht="24" outlineLevel="2" x14ac:dyDescent="0.3">
      <c r="A379" s="150" t="s">
        <v>514</v>
      </c>
      <c r="B379" s="151" t="s">
        <v>1235</v>
      </c>
      <c r="C379" s="152" t="s">
        <v>1236</v>
      </c>
      <c r="D379" s="151" t="s">
        <v>245</v>
      </c>
      <c r="E379" s="153">
        <v>4.0000000000000002E-4</v>
      </c>
      <c r="F379" s="154">
        <v>954056</v>
      </c>
      <c r="G379" s="154">
        <v>381.62</v>
      </c>
    </row>
    <row r="380" spans="1:7" s="138" customFormat="1" ht="24" outlineLevel="2" x14ac:dyDescent="0.3">
      <c r="A380" s="150" t="s">
        <v>515</v>
      </c>
      <c r="B380" s="151" t="s">
        <v>3710</v>
      </c>
      <c r="C380" s="152" t="s">
        <v>3711</v>
      </c>
      <c r="D380" s="151" t="s">
        <v>2338</v>
      </c>
      <c r="E380" s="153">
        <v>4.1000000000000002E-2</v>
      </c>
      <c r="F380" s="154">
        <v>594</v>
      </c>
      <c r="G380" s="154">
        <v>24.35</v>
      </c>
    </row>
    <row r="381" spans="1:7" s="138" customFormat="1" ht="24" outlineLevel="2" x14ac:dyDescent="0.3">
      <c r="A381" s="150" t="s">
        <v>2097</v>
      </c>
      <c r="B381" s="151" t="s">
        <v>3695</v>
      </c>
      <c r="C381" s="152" t="s">
        <v>3696</v>
      </c>
      <c r="D381" s="151" t="s">
        <v>157</v>
      </c>
      <c r="E381" s="154">
        <v>1</v>
      </c>
      <c r="F381" s="154">
        <v>1446</v>
      </c>
      <c r="G381" s="154">
        <v>1446</v>
      </c>
    </row>
    <row r="382" spans="1:7" s="138" customFormat="1" ht="24" outlineLevel="2" x14ac:dyDescent="0.3">
      <c r="A382" s="150" t="s">
        <v>2098</v>
      </c>
      <c r="B382" s="151" t="s">
        <v>3774</v>
      </c>
      <c r="C382" s="152" t="s">
        <v>3775</v>
      </c>
      <c r="D382" s="151" t="s">
        <v>245</v>
      </c>
      <c r="E382" s="153">
        <v>2.0000000000000001E-4</v>
      </c>
      <c r="F382" s="154">
        <v>604794</v>
      </c>
      <c r="G382" s="154">
        <v>120.96</v>
      </c>
    </row>
    <row r="383" spans="1:7" s="138" customFormat="1" ht="24" outlineLevel="2" x14ac:dyDescent="0.3">
      <c r="A383" s="150" t="s">
        <v>2099</v>
      </c>
      <c r="B383" s="151" t="s">
        <v>3776</v>
      </c>
      <c r="C383" s="152" t="s">
        <v>3777</v>
      </c>
      <c r="D383" s="151" t="s">
        <v>352</v>
      </c>
      <c r="E383" s="153">
        <v>0.57999999999999996</v>
      </c>
      <c r="F383" s="154">
        <v>469</v>
      </c>
      <c r="G383" s="154">
        <v>272.02</v>
      </c>
    </row>
    <row r="384" spans="1:7" s="138" customFormat="1" ht="24" outlineLevel="2" x14ac:dyDescent="0.3">
      <c r="A384" s="150" t="s">
        <v>2100</v>
      </c>
      <c r="B384" s="151" t="s">
        <v>3697</v>
      </c>
      <c r="C384" s="152" t="s">
        <v>3698</v>
      </c>
      <c r="D384" s="151" t="s">
        <v>352</v>
      </c>
      <c r="E384" s="153">
        <v>0.1</v>
      </c>
      <c r="F384" s="154">
        <v>922</v>
      </c>
      <c r="G384" s="154">
        <v>92.2</v>
      </c>
    </row>
    <row r="385" spans="1:7" s="138" customFormat="1" ht="24" outlineLevel="2" x14ac:dyDescent="0.3">
      <c r="A385" s="150" t="s">
        <v>3821</v>
      </c>
      <c r="B385" s="151" t="s">
        <v>3779</v>
      </c>
      <c r="C385" s="152" t="s">
        <v>3780</v>
      </c>
      <c r="D385" s="151" t="s">
        <v>245</v>
      </c>
      <c r="E385" s="153">
        <v>1E-3</v>
      </c>
      <c r="F385" s="154">
        <v>370628</v>
      </c>
      <c r="G385" s="154">
        <v>370.63</v>
      </c>
    </row>
    <row r="386" spans="1:7" s="138" customFormat="1" ht="24" outlineLevel="2" x14ac:dyDescent="0.3">
      <c r="A386" s="150" t="s">
        <v>3822</v>
      </c>
      <c r="B386" s="151" t="s">
        <v>3701</v>
      </c>
      <c r="C386" s="152" t="s">
        <v>3702</v>
      </c>
      <c r="D386" s="151" t="s">
        <v>352</v>
      </c>
      <c r="E386" s="153">
        <v>1.6E-2</v>
      </c>
      <c r="F386" s="154">
        <v>3256</v>
      </c>
      <c r="G386" s="154">
        <v>52.1</v>
      </c>
    </row>
    <row r="387" spans="1:7" s="138" customFormat="1" ht="37.200000000000003" x14ac:dyDescent="0.3">
      <c r="A387" s="132" t="s">
        <v>516</v>
      </c>
      <c r="B387" s="133" t="s">
        <v>3823</v>
      </c>
      <c r="C387" s="134" t="s">
        <v>3824</v>
      </c>
      <c r="D387" s="135" t="s">
        <v>157</v>
      </c>
      <c r="E387" s="137">
        <v>1</v>
      </c>
      <c r="F387" s="137">
        <v>19171</v>
      </c>
      <c r="G387" s="137">
        <v>19171</v>
      </c>
    </row>
    <row r="388" spans="1:7" s="138" customFormat="1" ht="37.200000000000003" x14ac:dyDescent="0.3">
      <c r="A388" s="132" t="s">
        <v>535</v>
      </c>
      <c r="B388" s="133" t="s">
        <v>3726</v>
      </c>
      <c r="C388" s="134" t="s">
        <v>3727</v>
      </c>
      <c r="D388" s="135" t="s">
        <v>157</v>
      </c>
      <c r="E388" s="137">
        <v>1</v>
      </c>
      <c r="F388" s="137">
        <v>15436</v>
      </c>
      <c r="G388" s="137">
        <v>15436</v>
      </c>
    </row>
    <row r="389" spans="1:7" s="138" customFormat="1" outlineLevel="3" x14ac:dyDescent="0.3">
      <c r="A389" s="139"/>
      <c r="B389" s="140"/>
      <c r="C389" s="141" t="s">
        <v>135</v>
      </c>
      <c r="D389" s="142"/>
      <c r="E389" s="143"/>
      <c r="F389" s="144"/>
      <c r="G389" s="145"/>
    </row>
    <row r="390" spans="1:7" s="138" customFormat="1" outlineLevel="3" x14ac:dyDescent="0.3">
      <c r="A390" s="139" t="s">
        <v>538</v>
      </c>
      <c r="B390" s="140"/>
      <c r="C390" s="146" t="s">
        <v>136</v>
      </c>
      <c r="D390" s="147"/>
      <c r="E390" s="148"/>
      <c r="F390" s="149">
        <v>10708</v>
      </c>
      <c r="G390" s="149">
        <v>10708</v>
      </c>
    </row>
    <row r="391" spans="1:7" s="138" customFormat="1" outlineLevel="3" x14ac:dyDescent="0.3">
      <c r="A391" s="139"/>
      <c r="B391" s="140"/>
      <c r="C391" s="141" t="s">
        <v>138</v>
      </c>
      <c r="D391" s="142"/>
      <c r="E391" s="143"/>
      <c r="F391" s="145">
        <v>5214</v>
      </c>
      <c r="G391" s="145">
        <v>5214</v>
      </c>
    </row>
    <row r="392" spans="1:7" s="138" customFormat="1" ht="24" outlineLevel="2" x14ac:dyDescent="0.3">
      <c r="A392" s="150" t="s">
        <v>539</v>
      </c>
      <c r="B392" s="151" t="s">
        <v>3728</v>
      </c>
      <c r="C392" s="152" t="s">
        <v>3729</v>
      </c>
      <c r="D392" s="151" t="s">
        <v>144</v>
      </c>
      <c r="E392" s="153">
        <v>2.06</v>
      </c>
      <c r="F392" s="154">
        <v>5198</v>
      </c>
      <c r="G392" s="154">
        <v>10707.88</v>
      </c>
    </row>
    <row r="393" spans="1:7" s="138" customFormat="1" outlineLevel="3" x14ac:dyDescent="0.3">
      <c r="A393" s="139" t="s">
        <v>542</v>
      </c>
      <c r="B393" s="140"/>
      <c r="C393" s="146" t="s">
        <v>139</v>
      </c>
      <c r="D393" s="147"/>
      <c r="E393" s="148"/>
      <c r="F393" s="149">
        <v>280</v>
      </c>
      <c r="G393" s="149">
        <v>280</v>
      </c>
    </row>
    <row r="394" spans="1:7" s="138" customFormat="1" outlineLevel="3" x14ac:dyDescent="0.3">
      <c r="A394" s="139"/>
      <c r="B394" s="140"/>
      <c r="C394" s="141" t="s">
        <v>140</v>
      </c>
      <c r="D394" s="142"/>
      <c r="E394" s="143"/>
      <c r="F394" s="145">
        <v>64</v>
      </c>
      <c r="G394" s="145">
        <v>64</v>
      </c>
    </row>
    <row r="395" spans="1:7" s="138" customFormat="1" ht="24" outlineLevel="2" x14ac:dyDescent="0.3">
      <c r="A395" s="150" t="s">
        <v>543</v>
      </c>
      <c r="B395" s="151" t="s">
        <v>260</v>
      </c>
      <c r="C395" s="152" t="s">
        <v>261</v>
      </c>
      <c r="D395" s="151" t="s">
        <v>166</v>
      </c>
      <c r="E395" s="153">
        <v>4.1200000000000001E-2</v>
      </c>
      <c r="F395" s="154">
        <v>21</v>
      </c>
      <c r="G395" s="154">
        <v>0.87</v>
      </c>
    </row>
    <row r="396" spans="1:7" s="138" customFormat="1" ht="24" outlineLevel="2" x14ac:dyDescent="0.3">
      <c r="A396" s="150" t="s">
        <v>544</v>
      </c>
      <c r="B396" s="151" t="s">
        <v>345</v>
      </c>
      <c r="C396" s="152" t="s">
        <v>346</v>
      </c>
      <c r="D396" s="151" t="s">
        <v>166</v>
      </c>
      <c r="E396" s="153">
        <v>0.13389999999999999</v>
      </c>
      <c r="F396" s="154">
        <v>324</v>
      </c>
      <c r="G396" s="154">
        <v>43.38</v>
      </c>
    </row>
    <row r="397" spans="1:7" s="138" customFormat="1" ht="24" outlineLevel="2" x14ac:dyDescent="0.3">
      <c r="A397" s="150" t="s">
        <v>1227</v>
      </c>
      <c r="B397" s="151" t="s">
        <v>309</v>
      </c>
      <c r="C397" s="152" t="s">
        <v>310</v>
      </c>
      <c r="D397" s="151" t="s">
        <v>166</v>
      </c>
      <c r="E397" s="153">
        <v>1.03E-2</v>
      </c>
      <c r="F397" s="154">
        <v>12256</v>
      </c>
      <c r="G397" s="154">
        <v>126.24</v>
      </c>
    </row>
    <row r="398" spans="1:7" s="138" customFormat="1" outlineLevel="2" x14ac:dyDescent="0.3">
      <c r="A398" s="155"/>
      <c r="B398" s="156"/>
      <c r="C398" s="157" t="s">
        <v>167</v>
      </c>
      <c r="D398" s="158" t="s">
        <v>144</v>
      </c>
      <c r="E398" s="159">
        <v>1.03E-2</v>
      </c>
      <c r="F398" s="160">
        <v>3671</v>
      </c>
      <c r="G398" s="160">
        <v>37.81</v>
      </c>
    </row>
    <row r="399" spans="1:7" s="138" customFormat="1" ht="24" outlineLevel="2" x14ac:dyDescent="0.3">
      <c r="A399" s="150" t="s">
        <v>1228</v>
      </c>
      <c r="B399" s="151" t="s">
        <v>206</v>
      </c>
      <c r="C399" s="152" t="s">
        <v>207</v>
      </c>
      <c r="D399" s="151" t="s">
        <v>166</v>
      </c>
      <c r="E399" s="153">
        <v>1.03E-2</v>
      </c>
      <c r="F399" s="154">
        <v>7859</v>
      </c>
      <c r="G399" s="154">
        <v>80.95</v>
      </c>
    </row>
    <row r="400" spans="1:7" s="138" customFormat="1" outlineLevel="2" x14ac:dyDescent="0.3">
      <c r="A400" s="155"/>
      <c r="B400" s="156"/>
      <c r="C400" s="157" t="s">
        <v>167</v>
      </c>
      <c r="D400" s="158" t="s">
        <v>144</v>
      </c>
      <c r="E400" s="159">
        <v>1.03E-2</v>
      </c>
      <c r="F400" s="160">
        <v>2569</v>
      </c>
      <c r="G400" s="160">
        <v>26.46</v>
      </c>
    </row>
    <row r="401" spans="1:7" s="138" customFormat="1" ht="24" outlineLevel="2" x14ac:dyDescent="0.3">
      <c r="A401" s="150" t="s">
        <v>2106</v>
      </c>
      <c r="B401" s="151" t="s">
        <v>3708</v>
      </c>
      <c r="C401" s="152" t="s">
        <v>3709</v>
      </c>
      <c r="D401" s="151" t="s">
        <v>166</v>
      </c>
      <c r="E401" s="153">
        <v>0.20599999999999999</v>
      </c>
      <c r="F401" s="154">
        <v>142</v>
      </c>
      <c r="G401" s="154">
        <v>29.25</v>
      </c>
    </row>
    <row r="402" spans="1:7" s="138" customFormat="1" outlineLevel="3" x14ac:dyDescent="0.3">
      <c r="A402" s="139" t="s">
        <v>545</v>
      </c>
      <c r="B402" s="140"/>
      <c r="C402" s="146" t="s">
        <v>141</v>
      </c>
      <c r="D402" s="147"/>
      <c r="E402" s="148"/>
      <c r="F402" s="149">
        <v>4448</v>
      </c>
      <c r="G402" s="149">
        <v>4448</v>
      </c>
    </row>
    <row r="403" spans="1:7" s="138" customFormat="1" ht="24" outlineLevel="2" x14ac:dyDescent="0.3">
      <c r="A403" s="150" t="s">
        <v>546</v>
      </c>
      <c r="B403" s="151" t="s">
        <v>3693</v>
      </c>
      <c r="C403" s="152" t="s">
        <v>3694</v>
      </c>
      <c r="D403" s="151" t="s">
        <v>245</v>
      </c>
      <c r="E403" s="153">
        <v>2E-3</v>
      </c>
      <c r="F403" s="154">
        <v>1146242</v>
      </c>
      <c r="G403" s="154">
        <v>2292.48</v>
      </c>
    </row>
    <row r="404" spans="1:7" s="138" customFormat="1" ht="24" outlineLevel="2" x14ac:dyDescent="0.3">
      <c r="A404" s="150" t="s">
        <v>549</v>
      </c>
      <c r="B404" s="151" t="s">
        <v>1235</v>
      </c>
      <c r="C404" s="152" t="s">
        <v>1236</v>
      </c>
      <c r="D404" s="151" t="s">
        <v>245</v>
      </c>
      <c r="E404" s="153">
        <v>3.8000000000000002E-4</v>
      </c>
      <c r="F404" s="154">
        <v>954056</v>
      </c>
      <c r="G404" s="154">
        <v>362.54</v>
      </c>
    </row>
    <row r="405" spans="1:7" s="138" customFormat="1" ht="24" outlineLevel="2" x14ac:dyDescent="0.3">
      <c r="A405" s="150" t="s">
        <v>550</v>
      </c>
      <c r="B405" s="151" t="s">
        <v>3710</v>
      </c>
      <c r="C405" s="152" t="s">
        <v>3711</v>
      </c>
      <c r="D405" s="151" t="s">
        <v>2338</v>
      </c>
      <c r="E405" s="153">
        <v>1.4E-2</v>
      </c>
      <c r="F405" s="154">
        <v>594</v>
      </c>
      <c r="G405" s="154">
        <v>8.32</v>
      </c>
    </row>
    <row r="406" spans="1:7" s="138" customFormat="1" ht="24" outlineLevel="2" x14ac:dyDescent="0.3">
      <c r="A406" s="150" t="s">
        <v>553</v>
      </c>
      <c r="B406" s="151" t="s">
        <v>3712</v>
      </c>
      <c r="C406" s="152" t="s">
        <v>3713</v>
      </c>
      <c r="D406" s="151" t="s">
        <v>352</v>
      </c>
      <c r="E406" s="153">
        <v>8.9999999999999993E-3</v>
      </c>
      <c r="F406" s="154">
        <v>939</v>
      </c>
      <c r="G406" s="154">
        <v>8.4499999999999993</v>
      </c>
    </row>
    <row r="407" spans="1:7" s="138" customFormat="1" ht="24" outlineLevel="2" x14ac:dyDescent="0.3">
      <c r="A407" s="150" t="s">
        <v>2107</v>
      </c>
      <c r="B407" s="151" t="s">
        <v>3714</v>
      </c>
      <c r="C407" s="152" t="s">
        <v>3715</v>
      </c>
      <c r="D407" s="151" t="s">
        <v>352</v>
      </c>
      <c r="E407" s="153">
        <v>4.0000000000000001E-3</v>
      </c>
      <c r="F407" s="154">
        <v>401</v>
      </c>
      <c r="G407" s="154">
        <v>1.6</v>
      </c>
    </row>
    <row r="408" spans="1:7" s="138" customFormat="1" ht="24" outlineLevel="2" x14ac:dyDescent="0.3">
      <c r="A408" s="150" t="s">
        <v>2108</v>
      </c>
      <c r="B408" s="151" t="s">
        <v>3716</v>
      </c>
      <c r="C408" s="152" t="s">
        <v>3717</v>
      </c>
      <c r="D408" s="151" t="s">
        <v>352</v>
      </c>
      <c r="E408" s="153">
        <v>2E-3</v>
      </c>
      <c r="F408" s="154">
        <v>1416</v>
      </c>
      <c r="G408" s="154">
        <v>2.83</v>
      </c>
    </row>
    <row r="409" spans="1:7" s="138" customFormat="1" ht="24" outlineLevel="2" x14ac:dyDescent="0.3">
      <c r="A409" s="150" t="s">
        <v>3825</v>
      </c>
      <c r="B409" s="151" t="s">
        <v>3695</v>
      </c>
      <c r="C409" s="152" t="s">
        <v>3696</v>
      </c>
      <c r="D409" s="151" t="s">
        <v>157</v>
      </c>
      <c r="E409" s="154">
        <v>1</v>
      </c>
      <c r="F409" s="154">
        <v>1446</v>
      </c>
      <c r="G409" s="154">
        <v>1446</v>
      </c>
    </row>
    <row r="410" spans="1:7" s="138" customFormat="1" ht="24" outlineLevel="2" x14ac:dyDescent="0.3">
      <c r="A410" s="150" t="s">
        <v>3826</v>
      </c>
      <c r="B410" s="151" t="s">
        <v>2393</v>
      </c>
      <c r="C410" s="152" t="s">
        <v>2394</v>
      </c>
      <c r="D410" s="151" t="s">
        <v>352</v>
      </c>
      <c r="E410" s="153">
        <v>1.4E-2</v>
      </c>
      <c r="F410" s="154">
        <v>246</v>
      </c>
      <c r="G410" s="154">
        <v>3.44</v>
      </c>
    </row>
    <row r="411" spans="1:7" s="138" customFormat="1" ht="24" outlineLevel="2" x14ac:dyDescent="0.3">
      <c r="A411" s="150" t="s">
        <v>3827</v>
      </c>
      <c r="B411" s="151" t="s">
        <v>354</v>
      </c>
      <c r="C411" s="152" t="s">
        <v>355</v>
      </c>
      <c r="D411" s="151" t="s">
        <v>352</v>
      </c>
      <c r="E411" s="153">
        <v>7.0000000000000007E-2</v>
      </c>
      <c r="F411" s="154">
        <v>1154</v>
      </c>
      <c r="G411" s="154">
        <v>80.78</v>
      </c>
    </row>
    <row r="412" spans="1:7" s="138" customFormat="1" ht="24" outlineLevel="2" x14ac:dyDescent="0.3">
      <c r="A412" s="150" t="s">
        <v>3828</v>
      </c>
      <c r="B412" s="151" t="s">
        <v>2336</v>
      </c>
      <c r="C412" s="152" t="s">
        <v>2337</v>
      </c>
      <c r="D412" s="151" t="s">
        <v>2338</v>
      </c>
      <c r="E412" s="153">
        <v>0.02</v>
      </c>
      <c r="F412" s="154">
        <v>1438</v>
      </c>
      <c r="G412" s="154">
        <v>28.76</v>
      </c>
    </row>
    <row r="413" spans="1:7" s="138" customFormat="1" ht="24" outlineLevel="2" x14ac:dyDescent="0.3">
      <c r="A413" s="150" t="s">
        <v>3829</v>
      </c>
      <c r="B413" s="151" t="s">
        <v>2359</v>
      </c>
      <c r="C413" s="152" t="s">
        <v>2360</v>
      </c>
      <c r="D413" s="151" t="s">
        <v>245</v>
      </c>
      <c r="E413" s="153">
        <v>4.6999999999999997E-5</v>
      </c>
      <c r="F413" s="154">
        <v>832359</v>
      </c>
      <c r="G413" s="154">
        <v>39.119999999999997</v>
      </c>
    </row>
    <row r="414" spans="1:7" s="138" customFormat="1" ht="24" outlineLevel="2" x14ac:dyDescent="0.3">
      <c r="A414" s="150" t="s">
        <v>3830</v>
      </c>
      <c r="B414" s="151" t="s">
        <v>2339</v>
      </c>
      <c r="C414" s="152" t="s">
        <v>2340</v>
      </c>
      <c r="D414" s="151" t="s">
        <v>352</v>
      </c>
      <c r="E414" s="153">
        <v>3.5999999999999997E-2</v>
      </c>
      <c r="F414" s="154">
        <v>4837</v>
      </c>
      <c r="G414" s="154">
        <v>174.13</v>
      </c>
    </row>
    <row r="415" spans="1:7" s="138" customFormat="1" ht="37.200000000000003" x14ac:dyDescent="0.3">
      <c r="A415" s="132" t="s">
        <v>556</v>
      </c>
      <c r="B415" s="133" t="s">
        <v>3741</v>
      </c>
      <c r="C415" s="134" t="s">
        <v>3742</v>
      </c>
      <c r="D415" s="135" t="s">
        <v>157</v>
      </c>
      <c r="E415" s="137">
        <v>1</v>
      </c>
      <c r="F415" s="137">
        <v>11517</v>
      </c>
      <c r="G415" s="137">
        <v>11517</v>
      </c>
    </row>
    <row r="416" spans="1:7" s="138" customFormat="1" ht="37.200000000000003" x14ac:dyDescent="0.3">
      <c r="A416" s="132" t="s">
        <v>571</v>
      </c>
      <c r="B416" s="133" t="s">
        <v>3745</v>
      </c>
      <c r="C416" s="134" t="s">
        <v>3746</v>
      </c>
      <c r="D416" s="135" t="s">
        <v>157</v>
      </c>
      <c r="E416" s="137">
        <v>15</v>
      </c>
      <c r="F416" s="137">
        <v>8251</v>
      </c>
      <c r="G416" s="137">
        <v>123765</v>
      </c>
    </row>
    <row r="417" spans="1:7" s="138" customFormat="1" outlineLevel="3" x14ac:dyDescent="0.3">
      <c r="A417" s="139"/>
      <c r="B417" s="140"/>
      <c r="C417" s="141" t="s">
        <v>135</v>
      </c>
      <c r="D417" s="142"/>
      <c r="E417" s="143"/>
      <c r="F417" s="144"/>
      <c r="G417" s="145"/>
    </row>
    <row r="418" spans="1:7" s="138" customFormat="1" outlineLevel="3" x14ac:dyDescent="0.3">
      <c r="A418" s="139" t="s">
        <v>574</v>
      </c>
      <c r="B418" s="140"/>
      <c r="C418" s="146" t="s">
        <v>136</v>
      </c>
      <c r="D418" s="147"/>
      <c r="E418" s="148"/>
      <c r="F418" s="149">
        <v>5354</v>
      </c>
      <c r="G418" s="149">
        <v>80310</v>
      </c>
    </row>
    <row r="419" spans="1:7" s="138" customFormat="1" outlineLevel="3" x14ac:dyDescent="0.3">
      <c r="A419" s="139"/>
      <c r="B419" s="140"/>
      <c r="C419" s="141" t="s">
        <v>138</v>
      </c>
      <c r="D419" s="142"/>
      <c r="E419" s="143"/>
      <c r="F419" s="145">
        <v>2607</v>
      </c>
      <c r="G419" s="145">
        <v>39105</v>
      </c>
    </row>
    <row r="420" spans="1:7" s="138" customFormat="1" ht="24" outlineLevel="2" x14ac:dyDescent="0.3">
      <c r="A420" s="150" t="s">
        <v>575</v>
      </c>
      <c r="B420" s="151" t="s">
        <v>3728</v>
      </c>
      <c r="C420" s="152" t="s">
        <v>3729</v>
      </c>
      <c r="D420" s="151" t="s">
        <v>144</v>
      </c>
      <c r="E420" s="153">
        <v>15.45</v>
      </c>
      <c r="F420" s="154">
        <v>5198</v>
      </c>
      <c r="G420" s="154">
        <v>80309.100000000006</v>
      </c>
    </row>
    <row r="421" spans="1:7" s="138" customFormat="1" outlineLevel="3" x14ac:dyDescent="0.3">
      <c r="A421" s="139" t="s">
        <v>578</v>
      </c>
      <c r="B421" s="140"/>
      <c r="C421" s="146" t="s">
        <v>139</v>
      </c>
      <c r="D421" s="147"/>
      <c r="E421" s="148"/>
      <c r="F421" s="149">
        <v>44</v>
      </c>
      <c r="G421" s="149">
        <v>660</v>
      </c>
    </row>
    <row r="422" spans="1:7" s="138" customFormat="1" ht="24" outlineLevel="2" x14ac:dyDescent="0.3">
      <c r="A422" s="150" t="s">
        <v>579</v>
      </c>
      <c r="B422" s="151" t="s">
        <v>260</v>
      </c>
      <c r="C422" s="152" t="s">
        <v>261</v>
      </c>
      <c r="D422" s="151" t="s">
        <v>166</v>
      </c>
      <c r="E422" s="153">
        <v>0.61799999999999999</v>
      </c>
      <c r="F422" s="154">
        <v>21</v>
      </c>
      <c r="G422" s="154">
        <v>12.98</v>
      </c>
    </row>
    <row r="423" spans="1:7" s="138" customFormat="1" ht="24" outlineLevel="2" x14ac:dyDescent="0.3">
      <c r="A423" s="150" t="s">
        <v>580</v>
      </c>
      <c r="B423" s="151" t="s">
        <v>345</v>
      </c>
      <c r="C423" s="152" t="s">
        <v>346</v>
      </c>
      <c r="D423" s="151" t="s">
        <v>166</v>
      </c>
      <c r="E423" s="153">
        <v>2.0085000000000002</v>
      </c>
      <c r="F423" s="154">
        <v>324</v>
      </c>
      <c r="G423" s="154">
        <v>650.75</v>
      </c>
    </row>
    <row r="424" spans="1:7" s="138" customFormat="1" outlineLevel="3" x14ac:dyDescent="0.3">
      <c r="A424" s="139" t="s">
        <v>586</v>
      </c>
      <c r="B424" s="140"/>
      <c r="C424" s="146" t="s">
        <v>141</v>
      </c>
      <c r="D424" s="147"/>
      <c r="E424" s="148"/>
      <c r="F424" s="149">
        <v>2853</v>
      </c>
      <c r="G424" s="149">
        <v>42795</v>
      </c>
    </row>
    <row r="425" spans="1:7" s="138" customFormat="1" ht="24" outlineLevel="2" x14ac:dyDescent="0.3">
      <c r="A425" s="150" t="s">
        <v>587</v>
      </c>
      <c r="B425" s="151" t="s">
        <v>3693</v>
      </c>
      <c r="C425" s="152" t="s">
        <v>3694</v>
      </c>
      <c r="D425" s="151" t="s">
        <v>245</v>
      </c>
      <c r="E425" s="153">
        <v>1.4999999999999999E-2</v>
      </c>
      <c r="F425" s="154">
        <v>1146242</v>
      </c>
      <c r="G425" s="154">
        <v>17193.63</v>
      </c>
    </row>
    <row r="426" spans="1:7" s="138" customFormat="1" ht="24" outlineLevel="2" x14ac:dyDescent="0.3">
      <c r="A426" s="150" t="s">
        <v>590</v>
      </c>
      <c r="B426" s="151" t="s">
        <v>1235</v>
      </c>
      <c r="C426" s="152" t="s">
        <v>1236</v>
      </c>
      <c r="D426" s="151" t="s">
        <v>245</v>
      </c>
      <c r="E426" s="153">
        <v>7.3499999999999998E-4</v>
      </c>
      <c r="F426" s="154">
        <v>954056</v>
      </c>
      <c r="G426" s="154">
        <v>701.23</v>
      </c>
    </row>
    <row r="427" spans="1:7" s="138" customFormat="1" ht="24" outlineLevel="2" x14ac:dyDescent="0.3">
      <c r="A427" s="150" t="s">
        <v>593</v>
      </c>
      <c r="B427" s="151" t="s">
        <v>3710</v>
      </c>
      <c r="C427" s="152" t="s">
        <v>3711</v>
      </c>
      <c r="D427" s="151" t="s">
        <v>2338</v>
      </c>
      <c r="E427" s="153">
        <v>0.21</v>
      </c>
      <c r="F427" s="154">
        <v>594</v>
      </c>
      <c r="G427" s="154">
        <v>124.74</v>
      </c>
    </row>
    <row r="428" spans="1:7" s="138" customFormat="1" ht="24" outlineLevel="2" x14ac:dyDescent="0.3">
      <c r="A428" s="150" t="s">
        <v>596</v>
      </c>
      <c r="B428" s="151" t="s">
        <v>3712</v>
      </c>
      <c r="C428" s="152" t="s">
        <v>3713</v>
      </c>
      <c r="D428" s="151" t="s">
        <v>352</v>
      </c>
      <c r="E428" s="153">
        <v>0.09</v>
      </c>
      <c r="F428" s="154">
        <v>939</v>
      </c>
      <c r="G428" s="154">
        <v>84.51</v>
      </c>
    </row>
    <row r="429" spans="1:7" s="138" customFormat="1" ht="24" outlineLevel="2" x14ac:dyDescent="0.3">
      <c r="A429" s="150" t="s">
        <v>599</v>
      </c>
      <c r="B429" s="151" t="s">
        <v>3714</v>
      </c>
      <c r="C429" s="152" t="s">
        <v>3715</v>
      </c>
      <c r="D429" s="151" t="s">
        <v>352</v>
      </c>
      <c r="E429" s="153">
        <v>1.4999999999999999E-2</v>
      </c>
      <c r="F429" s="154">
        <v>401</v>
      </c>
      <c r="G429" s="154">
        <v>6.02</v>
      </c>
    </row>
    <row r="430" spans="1:7" s="138" customFormat="1" ht="24" outlineLevel="2" x14ac:dyDescent="0.3">
      <c r="A430" s="150" t="s">
        <v>602</v>
      </c>
      <c r="B430" s="151" t="s">
        <v>3716</v>
      </c>
      <c r="C430" s="152" t="s">
        <v>3717</v>
      </c>
      <c r="D430" s="151" t="s">
        <v>352</v>
      </c>
      <c r="E430" s="153">
        <v>1.4999999999999999E-2</v>
      </c>
      <c r="F430" s="154">
        <v>1416</v>
      </c>
      <c r="G430" s="154">
        <v>21.24</v>
      </c>
    </row>
    <row r="431" spans="1:7" s="138" customFormat="1" ht="24" outlineLevel="2" x14ac:dyDescent="0.3">
      <c r="A431" s="150" t="s">
        <v>605</v>
      </c>
      <c r="B431" s="151" t="s">
        <v>3695</v>
      </c>
      <c r="C431" s="152" t="s">
        <v>3696</v>
      </c>
      <c r="D431" s="151" t="s">
        <v>157</v>
      </c>
      <c r="E431" s="154">
        <v>15</v>
      </c>
      <c r="F431" s="154">
        <v>1446</v>
      </c>
      <c r="G431" s="154">
        <v>21690</v>
      </c>
    </row>
    <row r="432" spans="1:7" s="138" customFormat="1" ht="24" outlineLevel="2" x14ac:dyDescent="0.3">
      <c r="A432" s="150" t="s">
        <v>606</v>
      </c>
      <c r="B432" s="151" t="s">
        <v>2393</v>
      </c>
      <c r="C432" s="152" t="s">
        <v>2394</v>
      </c>
      <c r="D432" s="151" t="s">
        <v>352</v>
      </c>
      <c r="E432" s="153">
        <v>0.09</v>
      </c>
      <c r="F432" s="154">
        <v>246</v>
      </c>
      <c r="G432" s="154">
        <v>22.14</v>
      </c>
    </row>
    <row r="433" spans="1:7" s="138" customFormat="1" ht="24" outlineLevel="2" x14ac:dyDescent="0.3">
      <c r="A433" s="150" t="s">
        <v>609</v>
      </c>
      <c r="B433" s="151" t="s">
        <v>354</v>
      </c>
      <c r="C433" s="152" t="s">
        <v>355</v>
      </c>
      <c r="D433" s="151" t="s">
        <v>352</v>
      </c>
      <c r="E433" s="153">
        <v>1.05</v>
      </c>
      <c r="F433" s="154">
        <v>1154</v>
      </c>
      <c r="G433" s="154">
        <v>1211.7</v>
      </c>
    </row>
    <row r="434" spans="1:7" s="138" customFormat="1" ht="24" outlineLevel="2" x14ac:dyDescent="0.3">
      <c r="A434" s="150" t="s">
        <v>610</v>
      </c>
      <c r="B434" s="151" t="s">
        <v>2336</v>
      </c>
      <c r="C434" s="152" t="s">
        <v>2337</v>
      </c>
      <c r="D434" s="151" t="s">
        <v>2338</v>
      </c>
      <c r="E434" s="153">
        <v>0.3</v>
      </c>
      <c r="F434" s="154">
        <v>1438</v>
      </c>
      <c r="G434" s="154">
        <v>431.4</v>
      </c>
    </row>
    <row r="435" spans="1:7" s="138" customFormat="1" ht="24" outlineLevel="2" x14ac:dyDescent="0.3">
      <c r="A435" s="150" t="s">
        <v>613</v>
      </c>
      <c r="B435" s="151" t="s">
        <v>2359</v>
      </c>
      <c r="C435" s="152" t="s">
        <v>2360</v>
      </c>
      <c r="D435" s="151" t="s">
        <v>245</v>
      </c>
      <c r="E435" s="153">
        <v>5.4000000000000001E-4</v>
      </c>
      <c r="F435" s="154">
        <v>832359</v>
      </c>
      <c r="G435" s="154">
        <v>449.47</v>
      </c>
    </row>
    <row r="436" spans="1:7" s="138" customFormat="1" ht="24" outlineLevel="2" x14ac:dyDescent="0.3">
      <c r="A436" s="150" t="s">
        <v>616</v>
      </c>
      <c r="B436" s="151" t="s">
        <v>2339</v>
      </c>
      <c r="C436" s="152" t="s">
        <v>2340</v>
      </c>
      <c r="D436" s="151" t="s">
        <v>352</v>
      </c>
      <c r="E436" s="153">
        <v>0.18</v>
      </c>
      <c r="F436" s="154">
        <v>4837</v>
      </c>
      <c r="G436" s="154">
        <v>870.66</v>
      </c>
    </row>
    <row r="437" spans="1:7" s="138" customFormat="1" ht="37.200000000000003" x14ac:dyDescent="0.3">
      <c r="A437" s="132" t="s">
        <v>626</v>
      </c>
      <c r="B437" s="133" t="s">
        <v>3751</v>
      </c>
      <c r="C437" s="134" t="s">
        <v>3752</v>
      </c>
      <c r="D437" s="135" t="s">
        <v>157</v>
      </c>
      <c r="E437" s="137">
        <v>2</v>
      </c>
      <c r="F437" s="137">
        <v>522</v>
      </c>
      <c r="G437" s="137">
        <v>1044</v>
      </c>
    </row>
    <row r="438" spans="1:7" s="138" customFormat="1" ht="37.200000000000003" x14ac:dyDescent="0.3">
      <c r="A438" s="132" t="s">
        <v>648</v>
      </c>
      <c r="B438" s="133" t="s">
        <v>3753</v>
      </c>
      <c r="C438" s="134" t="s">
        <v>3754</v>
      </c>
      <c r="D438" s="135" t="s">
        <v>157</v>
      </c>
      <c r="E438" s="137">
        <v>13</v>
      </c>
      <c r="F438" s="137">
        <v>3554</v>
      </c>
      <c r="G438" s="137">
        <v>46202</v>
      </c>
    </row>
    <row r="439" spans="1:7" s="19" customFormat="1" x14ac:dyDescent="0.3">
      <c r="A439" s="128"/>
      <c r="B439" s="129"/>
      <c r="C439" s="130" t="s">
        <v>3831</v>
      </c>
      <c r="D439" s="130"/>
      <c r="E439" s="129"/>
      <c r="F439" s="129"/>
      <c r="G439" s="131"/>
    </row>
    <row r="440" spans="1:7" s="138" customFormat="1" ht="37.200000000000003" x14ac:dyDescent="0.3">
      <c r="A440" s="132" t="s">
        <v>662</v>
      </c>
      <c r="B440" s="133" t="s">
        <v>3772</v>
      </c>
      <c r="C440" s="134" t="s">
        <v>3773</v>
      </c>
      <c r="D440" s="135" t="s">
        <v>157</v>
      </c>
      <c r="E440" s="137">
        <v>1</v>
      </c>
      <c r="F440" s="137">
        <v>15357</v>
      </c>
      <c r="G440" s="137">
        <v>15357</v>
      </c>
    </row>
    <row r="441" spans="1:7" s="138" customFormat="1" outlineLevel="3" x14ac:dyDescent="0.3">
      <c r="A441" s="139"/>
      <c r="B441" s="140"/>
      <c r="C441" s="141" t="s">
        <v>135</v>
      </c>
      <c r="D441" s="142"/>
      <c r="E441" s="143"/>
      <c r="F441" s="144"/>
      <c r="G441" s="145"/>
    </row>
    <row r="442" spans="1:7" s="138" customFormat="1" outlineLevel="3" x14ac:dyDescent="0.3">
      <c r="A442" s="139" t="s">
        <v>665</v>
      </c>
      <c r="B442" s="140"/>
      <c r="C442" s="146" t="s">
        <v>136</v>
      </c>
      <c r="D442" s="147"/>
      <c r="E442" s="148"/>
      <c r="F442" s="149">
        <v>12301</v>
      </c>
      <c r="G442" s="149">
        <v>12301</v>
      </c>
    </row>
    <row r="443" spans="1:7" s="138" customFormat="1" outlineLevel="3" x14ac:dyDescent="0.3">
      <c r="A443" s="139"/>
      <c r="B443" s="140"/>
      <c r="C443" s="141" t="s">
        <v>138</v>
      </c>
      <c r="D443" s="142"/>
      <c r="E443" s="143"/>
      <c r="F443" s="145">
        <v>5989</v>
      </c>
      <c r="G443" s="145">
        <v>5989</v>
      </c>
    </row>
    <row r="444" spans="1:7" s="138" customFormat="1" ht="24" outlineLevel="2" x14ac:dyDescent="0.3">
      <c r="A444" s="150" t="s">
        <v>666</v>
      </c>
      <c r="B444" s="151" t="s">
        <v>3691</v>
      </c>
      <c r="C444" s="152" t="s">
        <v>3692</v>
      </c>
      <c r="D444" s="151" t="s">
        <v>144</v>
      </c>
      <c r="E444" s="153">
        <v>2.4073000000000002</v>
      </c>
      <c r="F444" s="154">
        <v>5110</v>
      </c>
      <c r="G444" s="154">
        <v>12301.3</v>
      </c>
    </row>
    <row r="445" spans="1:7" s="138" customFormat="1" outlineLevel="3" x14ac:dyDescent="0.3">
      <c r="A445" s="139" t="s">
        <v>667</v>
      </c>
      <c r="B445" s="140"/>
      <c r="C445" s="146" t="s">
        <v>139</v>
      </c>
      <c r="D445" s="147"/>
      <c r="E445" s="148"/>
      <c r="F445" s="149">
        <v>296</v>
      </c>
      <c r="G445" s="149">
        <v>296</v>
      </c>
    </row>
    <row r="446" spans="1:7" s="138" customFormat="1" outlineLevel="3" x14ac:dyDescent="0.3">
      <c r="A446" s="139"/>
      <c r="B446" s="140"/>
      <c r="C446" s="141" t="s">
        <v>140</v>
      </c>
      <c r="D446" s="142"/>
      <c r="E446" s="143"/>
      <c r="F446" s="145">
        <v>88</v>
      </c>
      <c r="G446" s="145">
        <v>88</v>
      </c>
    </row>
    <row r="447" spans="1:7" s="138" customFormat="1" ht="24" outlineLevel="2" x14ac:dyDescent="0.3">
      <c r="A447" s="150" t="s">
        <v>668</v>
      </c>
      <c r="B447" s="151" t="s">
        <v>260</v>
      </c>
      <c r="C447" s="152" t="s">
        <v>261</v>
      </c>
      <c r="D447" s="151" t="s">
        <v>166</v>
      </c>
      <c r="E447" s="153">
        <v>0.26</v>
      </c>
      <c r="F447" s="154">
        <v>21</v>
      </c>
      <c r="G447" s="154">
        <v>5.46</v>
      </c>
    </row>
    <row r="448" spans="1:7" s="138" customFormat="1" ht="24" outlineLevel="2" x14ac:dyDescent="0.3">
      <c r="A448" s="150" t="s">
        <v>669</v>
      </c>
      <c r="B448" s="151" t="s">
        <v>345</v>
      </c>
      <c r="C448" s="152" t="s">
        <v>346</v>
      </c>
      <c r="D448" s="151" t="s">
        <v>166</v>
      </c>
      <c r="E448" s="153">
        <v>2.0799999999999999E-2</v>
      </c>
      <c r="F448" s="154">
        <v>324</v>
      </c>
      <c r="G448" s="154">
        <v>6.74</v>
      </c>
    </row>
    <row r="449" spans="1:7" s="138" customFormat="1" ht="24" outlineLevel="2" x14ac:dyDescent="0.3">
      <c r="A449" s="150" t="s">
        <v>3832</v>
      </c>
      <c r="B449" s="151" t="s">
        <v>309</v>
      </c>
      <c r="C449" s="152" t="s">
        <v>310</v>
      </c>
      <c r="D449" s="151" t="s">
        <v>166</v>
      </c>
      <c r="E449" s="153">
        <v>1.4144E-2</v>
      </c>
      <c r="F449" s="154">
        <v>12256</v>
      </c>
      <c r="G449" s="154">
        <v>173.35</v>
      </c>
    </row>
    <row r="450" spans="1:7" s="138" customFormat="1" outlineLevel="2" x14ac:dyDescent="0.3">
      <c r="A450" s="155"/>
      <c r="B450" s="156"/>
      <c r="C450" s="157" t="s">
        <v>167</v>
      </c>
      <c r="D450" s="158" t="s">
        <v>144</v>
      </c>
      <c r="E450" s="159">
        <v>1.4144E-2</v>
      </c>
      <c r="F450" s="160">
        <v>3671</v>
      </c>
      <c r="G450" s="160">
        <v>51.92</v>
      </c>
    </row>
    <row r="451" spans="1:7" s="138" customFormat="1" ht="24" outlineLevel="2" x14ac:dyDescent="0.3">
      <c r="A451" s="150" t="s">
        <v>3833</v>
      </c>
      <c r="B451" s="151" t="s">
        <v>206</v>
      </c>
      <c r="C451" s="152" t="s">
        <v>207</v>
      </c>
      <c r="D451" s="151" t="s">
        <v>166</v>
      </c>
      <c r="E451" s="153">
        <v>1.4144E-2</v>
      </c>
      <c r="F451" s="154">
        <v>7859</v>
      </c>
      <c r="G451" s="154">
        <v>111.16</v>
      </c>
    </row>
    <row r="452" spans="1:7" s="138" customFormat="1" outlineLevel="2" x14ac:dyDescent="0.3">
      <c r="A452" s="155"/>
      <c r="B452" s="156"/>
      <c r="C452" s="157" t="s">
        <v>167</v>
      </c>
      <c r="D452" s="158" t="s">
        <v>144</v>
      </c>
      <c r="E452" s="159">
        <v>1.4144E-2</v>
      </c>
      <c r="F452" s="160">
        <v>2569</v>
      </c>
      <c r="G452" s="160">
        <v>36.340000000000003</v>
      </c>
    </row>
    <row r="453" spans="1:7" s="138" customFormat="1" outlineLevel="3" x14ac:dyDescent="0.3">
      <c r="A453" s="139" t="s">
        <v>670</v>
      </c>
      <c r="B453" s="140"/>
      <c r="C453" s="146" t="s">
        <v>141</v>
      </c>
      <c r="D453" s="147"/>
      <c r="E453" s="148"/>
      <c r="F453" s="149">
        <v>2760</v>
      </c>
      <c r="G453" s="149">
        <v>2760</v>
      </c>
    </row>
    <row r="454" spans="1:7" s="138" customFormat="1" ht="24" outlineLevel="2" x14ac:dyDescent="0.3">
      <c r="A454" s="150" t="s">
        <v>671</v>
      </c>
      <c r="B454" s="151" t="s">
        <v>1235</v>
      </c>
      <c r="C454" s="152" t="s">
        <v>1236</v>
      </c>
      <c r="D454" s="151" t="s">
        <v>245</v>
      </c>
      <c r="E454" s="153">
        <v>4.0000000000000002E-4</v>
      </c>
      <c r="F454" s="154">
        <v>954056</v>
      </c>
      <c r="G454" s="154">
        <v>381.62</v>
      </c>
    </row>
    <row r="455" spans="1:7" s="138" customFormat="1" ht="24" outlineLevel="2" x14ac:dyDescent="0.3">
      <c r="A455" s="150" t="s">
        <v>672</v>
      </c>
      <c r="B455" s="151" t="s">
        <v>3710</v>
      </c>
      <c r="C455" s="152" t="s">
        <v>3711</v>
      </c>
      <c r="D455" s="151" t="s">
        <v>2338</v>
      </c>
      <c r="E455" s="153">
        <v>4.1000000000000002E-2</v>
      </c>
      <c r="F455" s="154">
        <v>594</v>
      </c>
      <c r="G455" s="154">
        <v>24.35</v>
      </c>
    </row>
    <row r="456" spans="1:7" s="138" customFormat="1" ht="24" outlineLevel="2" x14ac:dyDescent="0.3">
      <c r="A456" s="150" t="s">
        <v>3834</v>
      </c>
      <c r="B456" s="151" t="s">
        <v>3695</v>
      </c>
      <c r="C456" s="152" t="s">
        <v>3696</v>
      </c>
      <c r="D456" s="151" t="s">
        <v>157</v>
      </c>
      <c r="E456" s="154">
        <v>1</v>
      </c>
      <c r="F456" s="154">
        <v>1446</v>
      </c>
      <c r="G456" s="154">
        <v>1446</v>
      </c>
    </row>
    <row r="457" spans="1:7" s="138" customFormat="1" ht="24" outlineLevel="2" x14ac:dyDescent="0.3">
      <c r="A457" s="150" t="s">
        <v>3835</v>
      </c>
      <c r="B457" s="151" t="s">
        <v>3774</v>
      </c>
      <c r="C457" s="152" t="s">
        <v>3775</v>
      </c>
      <c r="D457" s="151" t="s">
        <v>245</v>
      </c>
      <c r="E457" s="153">
        <v>2.0000000000000001E-4</v>
      </c>
      <c r="F457" s="154">
        <v>604794</v>
      </c>
      <c r="G457" s="154">
        <v>120.96</v>
      </c>
    </row>
    <row r="458" spans="1:7" s="138" customFormat="1" ht="24" outlineLevel="2" x14ac:dyDescent="0.3">
      <c r="A458" s="150" t="s">
        <v>3836</v>
      </c>
      <c r="B458" s="151" t="s">
        <v>3776</v>
      </c>
      <c r="C458" s="152" t="s">
        <v>3777</v>
      </c>
      <c r="D458" s="151" t="s">
        <v>352</v>
      </c>
      <c r="E458" s="153">
        <v>0.57999999999999996</v>
      </c>
      <c r="F458" s="154">
        <v>469</v>
      </c>
      <c r="G458" s="154">
        <v>272.02</v>
      </c>
    </row>
    <row r="459" spans="1:7" s="138" customFormat="1" ht="24" outlineLevel="2" x14ac:dyDescent="0.3">
      <c r="A459" s="150" t="s">
        <v>3837</v>
      </c>
      <c r="B459" s="151" t="s">
        <v>3697</v>
      </c>
      <c r="C459" s="152" t="s">
        <v>3698</v>
      </c>
      <c r="D459" s="151" t="s">
        <v>352</v>
      </c>
      <c r="E459" s="153">
        <v>0.1</v>
      </c>
      <c r="F459" s="154">
        <v>922</v>
      </c>
      <c r="G459" s="154">
        <v>92.2</v>
      </c>
    </row>
    <row r="460" spans="1:7" s="138" customFormat="1" ht="24" outlineLevel="2" x14ac:dyDescent="0.3">
      <c r="A460" s="150" t="s">
        <v>3838</v>
      </c>
      <c r="B460" s="151" t="s">
        <v>3779</v>
      </c>
      <c r="C460" s="152" t="s">
        <v>3780</v>
      </c>
      <c r="D460" s="151" t="s">
        <v>245</v>
      </c>
      <c r="E460" s="153">
        <v>1E-3</v>
      </c>
      <c r="F460" s="154">
        <v>370628</v>
      </c>
      <c r="G460" s="154">
        <v>370.63</v>
      </c>
    </row>
    <row r="461" spans="1:7" s="138" customFormat="1" ht="24" outlineLevel="2" x14ac:dyDescent="0.3">
      <c r="A461" s="150" t="s">
        <v>3839</v>
      </c>
      <c r="B461" s="151" t="s">
        <v>3701</v>
      </c>
      <c r="C461" s="152" t="s">
        <v>3702</v>
      </c>
      <c r="D461" s="151" t="s">
        <v>352</v>
      </c>
      <c r="E461" s="153">
        <v>1.6E-2</v>
      </c>
      <c r="F461" s="154">
        <v>3256</v>
      </c>
      <c r="G461" s="154">
        <v>52.1</v>
      </c>
    </row>
    <row r="462" spans="1:7" s="138" customFormat="1" ht="37.200000000000003" x14ac:dyDescent="0.3">
      <c r="A462" s="132" t="s">
        <v>673</v>
      </c>
      <c r="B462" s="133" t="s">
        <v>3823</v>
      </c>
      <c r="C462" s="134" t="s">
        <v>3824</v>
      </c>
      <c r="D462" s="135" t="s">
        <v>157</v>
      </c>
      <c r="E462" s="137">
        <v>1</v>
      </c>
      <c r="F462" s="137">
        <v>19171</v>
      </c>
      <c r="G462" s="137">
        <v>19171</v>
      </c>
    </row>
    <row r="463" spans="1:7" s="138" customFormat="1" ht="37.200000000000003" x14ac:dyDescent="0.3">
      <c r="A463" s="132" t="s">
        <v>686</v>
      </c>
      <c r="B463" s="133" t="s">
        <v>3745</v>
      </c>
      <c r="C463" s="134" t="s">
        <v>3746</v>
      </c>
      <c r="D463" s="135" t="s">
        <v>157</v>
      </c>
      <c r="E463" s="137">
        <v>16</v>
      </c>
      <c r="F463" s="137">
        <v>8251</v>
      </c>
      <c r="G463" s="137">
        <v>132016</v>
      </c>
    </row>
    <row r="464" spans="1:7" s="138" customFormat="1" outlineLevel="3" x14ac:dyDescent="0.3">
      <c r="A464" s="139"/>
      <c r="B464" s="140"/>
      <c r="C464" s="141" t="s">
        <v>135</v>
      </c>
      <c r="D464" s="142"/>
      <c r="E464" s="143"/>
      <c r="F464" s="144"/>
      <c r="G464" s="145"/>
    </row>
    <row r="465" spans="1:7" s="138" customFormat="1" outlineLevel="3" x14ac:dyDescent="0.3">
      <c r="A465" s="139" t="s">
        <v>689</v>
      </c>
      <c r="B465" s="140"/>
      <c r="C465" s="146" t="s">
        <v>136</v>
      </c>
      <c r="D465" s="147"/>
      <c r="E465" s="148"/>
      <c r="F465" s="149">
        <v>5354</v>
      </c>
      <c r="G465" s="149">
        <v>85664</v>
      </c>
    </row>
    <row r="466" spans="1:7" s="138" customFormat="1" outlineLevel="3" x14ac:dyDescent="0.3">
      <c r="A466" s="139"/>
      <c r="B466" s="140"/>
      <c r="C466" s="141" t="s">
        <v>138</v>
      </c>
      <c r="D466" s="142"/>
      <c r="E466" s="143"/>
      <c r="F466" s="145">
        <v>2607</v>
      </c>
      <c r="G466" s="145">
        <v>41712</v>
      </c>
    </row>
    <row r="467" spans="1:7" s="138" customFormat="1" ht="24" outlineLevel="2" x14ac:dyDescent="0.3">
      <c r="A467" s="150" t="s">
        <v>690</v>
      </c>
      <c r="B467" s="151" t="s">
        <v>3728</v>
      </c>
      <c r="C467" s="152" t="s">
        <v>3729</v>
      </c>
      <c r="D467" s="151" t="s">
        <v>144</v>
      </c>
      <c r="E467" s="153">
        <v>16.48</v>
      </c>
      <c r="F467" s="154">
        <v>5198</v>
      </c>
      <c r="G467" s="154">
        <v>85663.039999999994</v>
      </c>
    </row>
    <row r="468" spans="1:7" s="138" customFormat="1" outlineLevel="3" x14ac:dyDescent="0.3">
      <c r="A468" s="139" t="s">
        <v>693</v>
      </c>
      <c r="B468" s="140"/>
      <c r="C468" s="146" t="s">
        <v>139</v>
      </c>
      <c r="D468" s="147"/>
      <c r="E468" s="148"/>
      <c r="F468" s="149">
        <v>44</v>
      </c>
      <c r="G468" s="149">
        <v>704</v>
      </c>
    </row>
    <row r="469" spans="1:7" s="138" customFormat="1" ht="24" outlineLevel="2" x14ac:dyDescent="0.3">
      <c r="A469" s="150" t="s">
        <v>694</v>
      </c>
      <c r="B469" s="151" t="s">
        <v>260</v>
      </c>
      <c r="C469" s="152" t="s">
        <v>261</v>
      </c>
      <c r="D469" s="151" t="s">
        <v>166</v>
      </c>
      <c r="E469" s="153">
        <v>0.65920000000000001</v>
      </c>
      <c r="F469" s="154">
        <v>21</v>
      </c>
      <c r="G469" s="154">
        <v>13.84</v>
      </c>
    </row>
    <row r="470" spans="1:7" s="138" customFormat="1" ht="24" outlineLevel="2" x14ac:dyDescent="0.3">
      <c r="A470" s="150" t="s">
        <v>697</v>
      </c>
      <c r="B470" s="151" t="s">
        <v>345</v>
      </c>
      <c r="C470" s="152" t="s">
        <v>346</v>
      </c>
      <c r="D470" s="151" t="s">
        <v>166</v>
      </c>
      <c r="E470" s="153">
        <v>2.1423999999999999</v>
      </c>
      <c r="F470" s="154">
        <v>324</v>
      </c>
      <c r="G470" s="154">
        <v>694.14</v>
      </c>
    </row>
    <row r="471" spans="1:7" s="138" customFormat="1" outlineLevel="3" x14ac:dyDescent="0.3">
      <c r="A471" s="139" t="s">
        <v>698</v>
      </c>
      <c r="B471" s="140"/>
      <c r="C471" s="146" t="s">
        <v>141</v>
      </c>
      <c r="D471" s="147"/>
      <c r="E471" s="148"/>
      <c r="F471" s="149">
        <v>2853</v>
      </c>
      <c r="G471" s="149">
        <v>45648</v>
      </c>
    </row>
    <row r="472" spans="1:7" s="138" customFormat="1" ht="24" outlineLevel="2" x14ac:dyDescent="0.3">
      <c r="A472" s="150" t="s">
        <v>699</v>
      </c>
      <c r="B472" s="151" t="s">
        <v>3693</v>
      </c>
      <c r="C472" s="152" t="s">
        <v>3694</v>
      </c>
      <c r="D472" s="151" t="s">
        <v>245</v>
      </c>
      <c r="E472" s="153">
        <v>1.6E-2</v>
      </c>
      <c r="F472" s="154">
        <v>1146242</v>
      </c>
      <c r="G472" s="154">
        <v>18339.87</v>
      </c>
    </row>
    <row r="473" spans="1:7" s="138" customFormat="1" ht="24" outlineLevel="2" x14ac:dyDescent="0.3">
      <c r="A473" s="150" t="s">
        <v>702</v>
      </c>
      <c r="B473" s="151" t="s">
        <v>1235</v>
      </c>
      <c r="C473" s="152" t="s">
        <v>1236</v>
      </c>
      <c r="D473" s="151" t="s">
        <v>245</v>
      </c>
      <c r="E473" s="153">
        <v>7.8399999999999997E-4</v>
      </c>
      <c r="F473" s="154">
        <v>954056</v>
      </c>
      <c r="G473" s="154">
        <v>747.98</v>
      </c>
    </row>
    <row r="474" spans="1:7" s="138" customFormat="1" ht="24" outlineLevel="2" x14ac:dyDescent="0.3">
      <c r="A474" s="150" t="s">
        <v>705</v>
      </c>
      <c r="B474" s="151" t="s">
        <v>3710</v>
      </c>
      <c r="C474" s="152" t="s">
        <v>3711</v>
      </c>
      <c r="D474" s="151" t="s">
        <v>2338</v>
      </c>
      <c r="E474" s="153">
        <v>0.224</v>
      </c>
      <c r="F474" s="154">
        <v>594</v>
      </c>
      <c r="G474" s="154">
        <v>133.06</v>
      </c>
    </row>
    <row r="475" spans="1:7" s="138" customFormat="1" ht="24" outlineLevel="2" x14ac:dyDescent="0.3">
      <c r="A475" s="150" t="s">
        <v>709</v>
      </c>
      <c r="B475" s="151" t="s">
        <v>3712</v>
      </c>
      <c r="C475" s="152" t="s">
        <v>3713</v>
      </c>
      <c r="D475" s="151" t="s">
        <v>352</v>
      </c>
      <c r="E475" s="153">
        <v>9.6000000000000002E-2</v>
      </c>
      <c r="F475" s="154">
        <v>939</v>
      </c>
      <c r="G475" s="154">
        <v>90.14</v>
      </c>
    </row>
    <row r="476" spans="1:7" s="138" customFormat="1" ht="24" outlineLevel="2" x14ac:dyDescent="0.3">
      <c r="A476" s="150" t="s">
        <v>3840</v>
      </c>
      <c r="B476" s="151" t="s">
        <v>3714</v>
      </c>
      <c r="C476" s="152" t="s">
        <v>3715</v>
      </c>
      <c r="D476" s="151" t="s">
        <v>352</v>
      </c>
      <c r="E476" s="153">
        <v>1.6E-2</v>
      </c>
      <c r="F476" s="154">
        <v>401</v>
      </c>
      <c r="G476" s="154">
        <v>6.42</v>
      </c>
    </row>
    <row r="477" spans="1:7" s="138" customFormat="1" ht="24" outlineLevel="2" x14ac:dyDescent="0.3">
      <c r="A477" s="150" t="s">
        <v>3841</v>
      </c>
      <c r="B477" s="151" t="s">
        <v>3716</v>
      </c>
      <c r="C477" s="152" t="s">
        <v>3717</v>
      </c>
      <c r="D477" s="151" t="s">
        <v>352</v>
      </c>
      <c r="E477" s="153">
        <v>1.6E-2</v>
      </c>
      <c r="F477" s="154">
        <v>1416</v>
      </c>
      <c r="G477" s="154">
        <v>22.66</v>
      </c>
    </row>
    <row r="478" spans="1:7" s="138" customFormat="1" ht="24" outlineLevel="2" x14ac:dyDescent="0.3">
      <c r="A478" s="150" t="s">
        <v>3842</v>
      </c>
      <c r="B478" s="151" t="s">
        <v>3695</v>
      </c>
      <c r="C478" s="152" t="s">
        <v>3696</v>
      </c>
      <c r="D478" s="151" t="s">
        <v>157</v>
      </c>
      <c r="E478" s="154">
        <v>16</v>
      </c>
      <c r="F478" s="154">
        <v>1446</v>
      </c>
      <c r="G478" s="154">
        <v>23136</v>
      </c>
    </row>
    <row r="479" spans="1:7" s="138" customFormat="1" ht="24" outlineLevel="2" x14ac:dyDescent="0.3">
      <c r="A479" s="150" t="s">
        <v>3843</v>
      </c>
      <c r="B479" s="151" t="s">
        <v>2393</v>
      </c>
      <c r="C479" s="152" t="s">
        <v>2394</v>
      </c>
      <c r="D479" s="151" t="s">
        <v>352</v>
      </c>
      <c r="E479" s="153">
        <v>9.6000000000000002E-2</v>
      </c>
      <c r="F479" s="154">
        <v>246</v>
      </c>
      <c r="G479" s="154">
        <v>23.62</v>
      </c>
    </row>
    <row r="480" spans="1:7" s="138" customFormat="1" ht="24" outlineLevel="2" x14ac:dyDescent="0.3">
      <c r="A480" s="150" t="s">
        <v>3844</v>
      </c>
      <c r="B480" s="151" t="s">
        <v>354</v>
      </c>
      <c r="C480" s="152" t="s">
        <v>355</v>
      </c>
      <c r="D480" s="151" t="s">
        <v>352</v>
      </c>
      <c r="E480" s="153">
        <v>1.1200000000000001</v>
      </c>
      <c r="F480" s="154">
        <v>1154</v>
      </c>
      <c r="G480" s="154">
        <v>1292.48</v>
      </c>
    </row>
    <row r="481" spans="1:7" s="138" customFormat="1" ht="24" outlineLevel="2" x14ac:dyDescent="0.3">
      <c r="A481" s="150" t="s">
        <v>3845</v>
      </c>
      <c r="B481" s="151" t="s">
        <v>2336</v>
      </c>
      <c r="C481" s="152" t="s">
        <v>2337</v>
      </c>
      <c r="D481" s="151" t="s">
        <v>2338</v>
      </c>
      <c r="E481" s="153">
        <v>0.32</v>
      </c>
      <c r="F481" s="154">
        <v>1438</v>
      </c>
      <c r="G481" s="154">
        <v>460.16</v>
      </c>
    </row>
    <row r="482" spans="1:7" s="138" customFormat="1" ht="24" outlineLevel="2" x14ac:dyDescent="0.3">
      <c r="A482" s="150" t="s">
        <v>3846</v>
      </c>
      <c r="B482" s="151" t="s">
        <v>2359</v>
      </c>
      <c r="C482" s="152" t="s">
        <v>2360</v>
      </c>
      <c r="D482" s="151" t="s">
        <v>245</v>
      </c>
      <c r="E482" s="153">
        <v>5.7600000000000001E-4</v>
      </c>
      <c r="F482" s="154">
        <v>832359</v>
      </c>
      <c r="G482" s="154">
        <v>479.44</v>
      </c>
    </row>
    <row r="483" spans="1:7" s="138" customFormat="1" ht="24" outlineLevel="2" x14ac:dyDescent="0.3">
      <c r="A483" s="150" t="s">
        <v>3847</v>
      </c>
      <c r="B483" s="151" t="s">
        <v>2339</v>
      </c>
      <c r="C483" s="152" t="s">
        <v>2340</v>
      </c>
      <c r="D483" s="151" t="s">
        <v>352</v>
      </c>
      <c r="E483" s="153">
        <v>0.192</v>
      </c>
      <c r="F483" s="154">
        <v>4837</v>
      </c>
      <c r="G483" s="154">
        <v>928.7</v>
      </c>
    </row>
    <row r="484" spans="1:7" s="138" customFormat="1" ht="37.200000000000003" x14ac:dyDescent="0.3">
      <c r="A484" s="132" t="s">
        <v>713</v>
      </c>
      <c r="B484" s="133" t="s">
        <v>3848</v>
      </c>
      <c r="C484" s="134" t="s">
        <v>3849</v>
      </c>
      <c r="D484" s="135" t="s">
        <v>157</v>
      </c>
      <c r="E484" s="137">
        <v>1</v>
      </c>
      <c r="F484" s="137">
        <v>11273</v>
      </c>
      <c r="G484" s="137">
        <v>11273</v>
      </c>
    </row>
    <row r="485" spans="1:7" s="138" customFormat="1" ht="37.200000000000003" x14ac:dyDescent="0.3">
      <c r="A485" s="132" t="s">
        <v>742</v>
      </c>
      <c r="B485" s="133" t="s">
        <v>3751</v>
      </c>
      <c r="C485" s="134" t="s">
        <v>3752</v>
      </c>
      <c r="D485" s="135" t="s">
        <v>157</v>
      </c>
      <c r="E485" s="137">
        <v>6</v>
      </c>
      <c r="F485" s="137">
        <v>522</v>
      </c>
      <c r="G485" s="137">
        <v>3132</v>
      </c>
    </row>
    <row r="486" spans="1:7" s="138" customFormat="1" ht="37.200000000000003" x14ac:dyDescent="0.3">
      <c r="A486" s="132" t="s">
        <v>754</v>
      </c>
      <c r="B486" s="133" t="s">
        <v>3753</v>
      </c>
      <c r="C486" s="134" t="s">
        <v>3754</v>
      </c>
      <c r="D486" s="135" t="s">
        <v>157</v>
      </c>
      <c r="E486" s="137">
        <v>9</v>
      </c>
      <c r="F486" s="137">
        <v>3554</v>
      </c>
      <c r="G486" s="137">
        <v>31986</v>
      </c>
    </row>
    <row r="487" spans="1:7" s="19" customFormat="1" x14ac:dyDescent="0.3">
      <c r="A487" s="128"/>
      <c r="B487" s="129"/>
      <c r="C487" s="130" t="s">
        <v>3850</v>
      </c>
      <c r="D487" s="130"/>
      <c r="E487" s="129"/>
      <c r="F487" s="129"/>
      <c r="G487" s="131"/>
    </row>
    <row r="488" spans="1:7" s="138" customFormat="1" ht="37.200000000000003" x14ac:dyDescent="0.3">
      <c r="A488" s="132" t="s">
        <v>762</v>
      </c>
      <c r="B488" s="133" t="s">
        <v>3772</v>
      </c>
      <c r="C488" s="134" t="s">
        <v>3773</v>
      </c>
      <c r="D488" s="135" t="s">
        <v>157</v>
      </c>
      <c r="E488" s="137">
        <v>1</v>
      </c>
      <c r="F488" s="137">
        <v>15357</v>
      </c>
      <c r="G488" s="137">
        <v>15357</v>
      </c>
    </row>
    <row r="489" spans="1:7" s="138" customFormat="1" outlineLevel="3" x14ac:dyDescent="0.3">
      <c r="A489" s="139"/>
      <c r="B489" s="140"/>
      <c r="C489" s="141" t="s">
        <v>135</v>
      </c>
      <c r="D489" s="142"/>
      <c r="E489" s="143"/>
      <c r="F489" s="144"/>
      <c r="G489" s="145"/>
    </row>
    <row r="490" spans="1:7" s="138" customFormat="1" outlineLevel="3" x14ac:dyDescent="0.3">
      <c r="A490" s="139" t="s">
        <v>1276</v>
      </c>
      <c r="B490" s="140"/>
      <c r="C490" s="146" t="s">
        <v>136</v>
      </c>
      <c r="D490" s="147"/>
      <c r="E490" s="148"/>
      <c r="F490" s="149">
        <v>12301</v>
      </c>
      <c r="G490" s="149">
        <v>12301</v>
      </c>
    </row>
    <row r="491" spans="1:7" s="138" customFormat="1" outlineLevel="3" x14ac:dyDescent="0.3">
      <c r="A491" s="139"/>
      <c r="B491" s="140"/>
      <c r="C491" s="141" t="s">
        <v>138</v>
      </c>
      <c r="D491" s="142"/>
      <c r="E491" s="143"/>
      <c r="F491" s="145">
        <v>5989</v>
      </c>
      <c r="G491" s="145">
        <v>5989</v>
      </c>
    </row>
    <row r="492" spans="1:7" s="138" customFormat="1" ht="24" outlineLevel="2" x14ac:dyDescent="0.3">
      <c r="A492" s="150" t="s">
        <v>1277</v>
      </c>
      <c r="B492" s="151" t="s">
        <v>3691</v>
      </c>
      <c r="C492" s="152" t="s">
        <v>3692</v>
      </c>
      <c r="D492" s="151" t="s">
        <v>144</v>
      </c>
      <c r="E492" s="153">
        <v>2.4073000000000002</v>
      </c>
      <c r="F492" s="154">
        <v>5110</v>
      </c>
      <c r="G492" s="154">
        <v>12301.3</v>
      </c>
    </row>
    <row r="493" spans="1:7" s="138" customFormat="1" outlineLevel="3" x14ac:dyDescent="0.3">
      <c r="A493" s="139" t="s">
        <v>1278</v>
      </c>
      <c r="B493" s="140"/>
      <c r="C493" s="146" t="s">
        <v>139</v>
      </c>
      <c r="D493" s="147"/>
      <c r="E493" s="148"/>
      <c r="F493" s="149">
        <v>296</v>
      </c>
      <c r="G493" s="149">
        <v>296</v>
      </c>
    </row>
    <row r="494" spans="1:7" s="138" customFormat="1" outlineLevel="3" x14ac:dyDescent="0.3">
      <c r="A494" s="139"/>
      <c r="B494" s="140"/>
      <c r="C494" s="141" t="s">
        <v>140</v>
      </c>
      <c r="D494" s="142"/>
      <c r="E494" s="143"/>
      <c r="F494" s="145">
        <v>88</v>
      </c>
      <c r="G494" s="145">
        <v>88</v>
      </c>
    </row>
    <row r="495" spans="1:7" s="138" customFormat="1" ht="24" outlineLevel="2" x14ac:dyDescent="0.3">
      <c r="A495" s="150" t="s">
        <v>1279</v>
      </c>
      <c r="B495" s="151" t="s">
        <v>260</v>
      </c>
      <c r="C495" s="152" t="s">
        <v>261</v>
      </c>
      <c r="D495" s="151" t="s">
        <v>166</v>
      </c>
      <c r="E495" s="153">
        <v>0.26</v>
      </c>
      <c r="F495" s="154">
        <v>21</v>
      </c>
      <c r="G495" s="154">
        <v>5.46</v>
      </c>
    </row>
    <row r="496" spans="1:7" s="138" customFormat="1" ht="24" outlineLevel="2" x14ac:dyDescent="0.3">
      <c r="A496" s="150" t="s">
        <v>1282</v>
      </c>
      <c r="B496" s="151" t="s">
        <v>345</v>
      </c>
      <c r="C496" s="152" t="s">
        <v>346</v>
      </c>
      <c r="D496" s="151" t="s">
        <v>166</v>
      </c>
      <c r="E496" s="153">
        <v>2.0799999999999999E-2</v>
      </c>
      <c r="F496" s="154">
        <v>324</v>
      </c>
      <c r="G496" s="154">
        <v>6.74</v>
      </c>
    </row>
    <row r="497" spans="1:7" s="138" customFormat="1" ht="24" outlineLevel="2" x14ac:dyDescent="0.3">
      <c r="A497" s="150" t="s">
        <v>3851</v>
      </c>
      <c r="B497" s="151" t="s">
        <v>309</v>
      </c>
      <c r="C497" s="152" t="s">
        <v>310</v>
      </c>
      <c r="D497" s="151" t="s">
        <v>166</v>
      </c>
      <c r="E497" s="153">
        <v>1.4144E-2</v>
      </c>
      <c r="F497" s="154">
        <v>12256</v>
      </c>
      <c r="G497" s="154">
        <v>173.35</v>
      </c>
    </row>
    <row r="498" spans="1:7" s="138" customFormat="1" outlineLevel="2" x14ac:dyDescent="0.3">
      <c r="A498" s="155"/>
      <c r="B498" s="156"/>
      <c r="C498" s="157" t="s">
        <v>167</v>
      </c>
      <c r="D498" s="158" t="s">
        <v>144</v>
      </c>
      <c r="E498" s="159">
        <v>1.4144E-2</v>
      </c>
      <c r="F498" s="160">
        <v>3671</v>
      </c>
      <c r="G498" s="160">
        <v>51.92</v>
      </c>
    </row>
    <row r="499" spans="1:7" s="138" customFormat="1" ht="24" outlineLevel="2" x14ac:dyDescent="0.3">
      <c r="A499" s="150" t="s">
        <v>3852</v>
      </c>
      <c r="B499" s="151" t="s">
        <v>206</v>
      </c>
      <c r="C499" s="152" t="s">
        <v>207</v>
      </c>
      <c r="D499" s="151" t="s">
        <v>166</v>
      </c>
      <c r="E499" s="153">
        <v>1.4144E-2</v>
      </c>
      <c r="F499" s="154">
        <v>7859</v>
      </c>
      <c r="G499" s="154">
        <v>111.16</v>
      </c>
    </row>
    <row r="500" spans="1:7" s="138" customFormat="1" outlineLevel="2" x14ac:dyDescent="0.3">
      <c r="A500" s="155"/>
      <c r="B500" s="156"/>
      <c r="C500" s="157" t="s">
        <v>167</v>
      </c>
      <c r="D500" s="158" t="s">
        <v>144</v>
      </c>
      <c r="E500" s="159">
        <v>1.4144E-2</v>
      </c>
      <c r="F500" s="160">
        <v>2569</v>
      </c>
      <c r="G500" s="160">
        <v>36.340000000000003</v>
      </c>
    </row>
    <row r="501" spans="1:7" s="138" customFormat="1" outlineLevel="3" x14ac:dyDescent="0.3">
      <c r="A501" s="139" t="s">
        <v>1283</v>
      </c>
      <c r="B501" s="140"/>
      <c r="C501" s="146" t="s">
        <v>141</v>
      </c>
      <c r="D501" s="147"/>
      <c r="E501" s="148"/>
      <c r="F501" s="149">
        <v>2760</v>
      </c>
      <c r="G501" s="149">
        <v>2760</v>
      </c>
    </row>
    <row r="502" spans="1:7" s="138" customFormat="1" ht="24" outlineLevel="2" x14ac:dyDescent="0.3">
      <c r="A502" s="150" t="s">
        <v>1284</v>
      </c>
      <c r="B502" s="151" t="s">
        <v>1235</v>
      </c>
      <c r="C502" s="152" t="s">
        <v>1236</v>
      </c>
      <c r="D502" s="151" t="s">
        <v>245</v>
      </c>
      <c r="E502" s="153">
        <v>4.0000000000000002E-4</v>
      </c>
      <c r="F502" s="154">
        <v>954056</v>
      </c>
      <c r="G502" s="154">
        <v>381.62</v>
      </c>
    </row>
    <row r="503" spans="1:7" s="138" customFormat="1" ht="24" outlineLevel="2" x14ac:dyDescent="0.3">
      <c r="A503" s="150" t="s">
        <v>1287</v>
      </c>
      <c r="B503" s="151" t="s">
        <v>3710</v>
      </c>
      <c r="C503" s="152" t="s">
        <v>3711</v>
      </c>
      <c r="D503" s="151" t="s">
        <v>2338</v>
      </c>
      <c r="E503" s="153">
        <v>4.1000000000000002E-2</v>
      </c>
      <c r="F503" s="154">
        <v>594</v>
      </c>
      <c r="G503" s="154">
        <v>24.35</v>
      </c>
    </row>
    <row r="504" spans="1:7" s="138" customFormat="1" ht="24" outlineLevel="2" x14ac:dyDescent="0.3">
      <c r="A504" s="150" t="s">
        <v>1290</v>
      </c>
      <c r="B504" s="151" t="s">
        <v>3695</v>
      </c>
      <c r="C504" s="152" t="s">
        <v>3696</v>
      </c>
      <c r="D504" s="151" t="s">
        <v>157</v>
      </c>
      <c r="E504" s="154">
        <v>1</v>
      </c>
      <c r="F504" s="154">
        <v>1446</v>
      </c>
      <c r="G504" s="154">
        <v>1446</v>
      </c>
    </row>
    <row r="505" spans="1:7" s="138" customFormat="1" ht="24" outlineLevel="2" x14ac:dyDescent="0.3">
      <c r="A505" s="150" t="s">
        <v>3853</v>
      </c>
      <c r="B505" s="151" t="s">
        <v>3774</v>
      </c>
      <c r="C505" s="152" t="s">
        <v>3775</v>
      </c>
      <c r="D505" s="151" t="s">
        <v>245</v>
      </c>
      <c r="E505" s="153">
        <v>2.0000000000000001E-4</v>
      </c>
      <c r="F505" s="154">
        <v>604794</v>
      </c>
      <c r="G505" s="154">
        <v>120.96</v>
      </c>
    </row>
    <row r="506" spans="1:7" s="138" customFormat="1" ht="24" outlineLevel="2" x14ac:dyDescent="0.3">
      <c r="A506" s="150" t="s">
        <v>3854</v>
      </c>
      <c r="B506" s="151" t="s">
        <v>3776</v>
      </c>
      <c r="C506" s="152" t="s">
        <v>3777</v>
      </c>
      <c r="D506" s="151" t="s">
        <v>352</v>
      </c>
      <c r="E506" s="153">
        <v>0.57999999999999996</v>
      </c>
      <c r="F506" s="154">
        <v>469</v>
      </c>
      <c r="G506" s="154">
        <v>272.02</v>
      </c>
    </row>
    <row r="507" spans="1:7" s="138" customFormat="1" ht="24" outlineLevel="2" x14ac:dyDescent="0.3">
      <c r="A507" s="150" t="s">
        <v>3855</v>
      </c>
      <c r="B507" s="151" t="s">
        <v>3697</v>
      </c>
      <c r="C507" s="152" t="s">
        <v>3698</v>
      </c>
      <c r="D507" s="151" t="s">
        <v>352</v>
      </c>
      <c r="E507" s="153">
        <v>0.1</v>
      </c>
      <c r="F507" s="154">
        <v>922</v>
      </c>
      <c r="G507" s="154">
        <v>92.2</v>
      </c>
    </row>
    <row r="508" spans="1:7" s="138" customFormat="1" ht="24" outlineLevel="2" x14ac:dyDescent="0.3">
      <c r="A508" s="150" t="s">
        <v>3856</v>
      </c>
      <c r="B508" s="151" t="s">
        <v>3779</v>
      </c>
      <c r="C508" s="152" t="s">
        <v>3780</v>
      </c>
      <c r="D508" s="151" t="s">
        <v>245</v>
      </c>
      <c r="E508" s="153">
        <v>1E-3</v>
      </c>
      <c r="F508" s="154">
        <v>370628</v>
      </c>
      <c r="G508" s="154">
        <v>370.63</v>
      </c>
    </row>
    <row r="509" spans="1:7" s="138" customFormat="1" ht="24" outlineLevel="2" x14ac:dyDescent="0.3">
      <c r="A509" s="150" t="s">
        <v>3857</v>
      </c>
      <c r="B509" s="151" t="s">
        <v>3701</v>
      </c>
      <c r="C509" s="152" t="s">
        <v>3702</v>
      </c>
      <c r="D509" s="151" t="s">
        <v>352</v>
      </c>
      <c r="E509" s="153">
        <v>1.6E-2</v>
      </c>
      <c r="F509" s="154">
        <v>3256</v>
      </c>
      <c r="G509" s="154">
        <v>52.1</v>
      </c>
    </row>
    <row r="510" spans="1:7" s="138" customFormat="1" ht="37.200000000000003" x14ac:dyDescent="0.3">
      <c r="A510" s="132" t="s">
        <v>767</v>
      </c>
      <c r="B510" s="133" t="s">
        <v>3823</v>
      </c>
      <c r="C510" s="134" t="s">
        <v>3824</v>
      </c>
      <c r="D510" s="135" t="s">
        <v>157</v>
      </c>
      <c r="E510" s="137">
        <v>1</v>
      </c>
      <c r="F510" s="137">
        <v>19171</v>
      </c>
      <c r="G510" s="137">
        <v>19171</v>
      </c>
    </row>
    <row r="511" spans="1:7" s="138" customFormat="1" ht="37.200000000000003" x14ac:dyDescent="0.3">
      <c r="A511" s="132" t="s">
        <v>798</v>
      </c>
      <c r="B511" s="133" t="s">
        <v>3726</v>
      </c>
      <c r="C511" s="134" t="s">
        <v>3727</v>
      </c>
      <c r="D511" s="135" t="s">
        <v>157</v>
      </c>
      <c r="E511" s="137">
        <v>1</v>
      </c>
      <c r="F511" s="137">
        <v>15436</v>
      </c>
      <c r="G511" s="137">
        <v>15436</v>
      </c>
    </row>
    <row r="512" spans="1:7" s="138" customFormat="1" outlineLevel="3" x14ac:dyDescent="0.3">
      <c r="A512" s="139"/>
      <c r="B512" s="140"/>
      <c r="C512" s="141" t="s">
        <v>135</v>
      </c>
      <c r="D512" s="142"/>
      <c r="E512" s="143"/>
      <c r="F512" s="144"/>
      <c r="G512" s="145"/>
    </row>
    <row r="513" spans="1:7" s="138" customFormat="1" outlineLevel="3" x14ac:dyDescent="0.3">
      <c r="A513" s="139" t="s">
        <v>801</v>
      </c>
      <c r="B513" s="140"/>
      <c r="C513" s="146" t="s">
        <v>136</v>
      </c>
      <c r="D513" s="147"/>
      <c r="E513" s="148"/>
      <c r="F513" s="149">
        <v>10708</v>
      </c>
      <c r="G513" s="149">
        <v>10708</v>
      </c>
    </row>
    <row r="514" spans="1:7" s="138" customFormat="1" outlineLevel="3" x14ac:dyDescent="0.3">
      <c r="A514" s="139"/>
      <c r="B514" s="140"/>
      <c r="C514" s="141" t="s">
        <v>138</v>
      </c>
      <c r="D514" s="142"/>
      <c r="E514" s="143"/>
      <c r="F514" s="145">
        <v>5214</v>
      </c>
      <c r="G514" s="145">
        <v>5214</v>
      </c>
    </row>
    <row r="515" spans="1:7" s="138" customFormat="1" ht="24" outlineLevel="2" x14ac:dyDescent="0.3">
      <c r="A515" s="150" t="s">
        <v>802</v>
      </c>
      <c r="B515" s="151" t="s">
        <v>3728</v>
      </c>
      <c r="C515" s="152" t="s">
        <v>3729</v>
      </c>
      <c r="D515" s="151" t="s">
        <v>144</v>
      </c>
      <c r="E515" s="153">
        <v>2.06</v>
      </c>
      <c r="F515" s="154">
        <v>5198</v>
      </c>
      <c r="G515" s="154">
        <v>10707.88</v>
      </c>
    </row>
    <row r="516" spans="1:7" s="138" customFormat="1" outlineLevel="3" x14ac:dyDescent="0.3">
      <c r="A516" s="139" t="s">
        <v>803</v>
      </c>
      <c r="B516" s="140"/>
      <c r="C516" s="146" t="s">
        <v>139</v>
      </c>
      <c r="D516" s="147"/>
      <c r="E516" s="148"/>
      <c r="F516" s="149">
        <v>280</v>
      </c>
      <c r="G516" s="149">
        <v>280</v>
      </c>
    </row>
    <row r="517" spans="1:7" s="138" customFormat="1" outlineLevel="3" x14ac:dyDescent="0.3">
      <c r="A517" s="139"/>
      <c r="B517" s="140"/>
      <c r="C517" s="141" t="s">
        <v>140</v>
      </c>
      <c r="D517" s="142"/>
      <c r="E517" s="143"/>
      <c r="F517" s="145">
        <v>64</v>
      </c>
      <c r="G517" s="145">
        <v>64</v>
      </c>
    </row>
    <row r="518" spans="1:7" s="138" customFormat="1" ht="24" outlineLevel="2" x14ac:dyDescent="0.3">
      <c r="A518" s="150" t="s">
        <v>804</v>
      </c>
      <c r="B518" s="151" t="s">
        <v>260</v>
      </c>
      <c r="C518" s="152" t="s">
        <v>261</v>
      </c>
      <c r="D518" s="151" t="s">
        <v>166</v>
      </c>
      <c r="E518" s="153">
        <v>4.1200000000000001E-2</v>
      </c>
      <c r="F518" s="154">
        <v>21</v>
      </c>
      <c r="G518" s="154">
        <v>0.87</v>
      </c>
    </row>
    <row r="519" spans="1:7" s="138" customFormat="1" ht="24" outlineLevel="2" x14ac:dyDescent="0.3">
      <c r="A519" s="150" t="s">
        <v>805</v>
      </c>
      <c r="B519" s="151" t="s">
        <v>345</v>
      </c>
      <c r="C519" s="152" t="s">
        <v>346</v>
      </c>
      <c r="D519" s="151" t="s">
        <v>166</v>
      </c>
      <c r="E519" s="153">
        <v>0.13389999999999999</v>
      </c>
      <c r="F519" s="154">
        <v>324</v>
      </c>
      <c r="G519" s="154">
        <v>43.38</v>
      </c>
    </row>
    <row r="520" spans="1:7" s="138" customFormat="1" ht="24" outlineLevel="2" x14ac:dyDescent="0.3">
      <c r="A520" s="150" t="s">
        <v>806</v>
      </c>
      <c r="B520" s="151" t="s">
        <v>309</v>
      </c>
      <c r="C520" s="152" t="s">
        <v>310</v>
      </c>
      <c r="D520" s="151" t="s">
        <v>166</v>
      </c>
      <c r="E520" s="153">
        <v>1.03E-2</v>
      </c>
      <c r="F520" s="154">
        <v>12256</v>
      </c>
      <c r="G520" s="154">
        <v>126.24</v>
      </c>
    </row>
    <row r="521" spans="1:7" s="138" customFormat="1" outlineLevel="2" x14ac:dyDescent="0.3">
      <c r="A521" s="155"/>
      <c r="B521" s="156"/>
      <c r="C521" s="157" t="s">
        <v>167</v>
      </c>
      <c r="D521" s="158" t="s">
        <v>144</v>
      </c>
      <c r="E521" s="159">
        <v>1.03E-2</v>
      </c>
      <c r="F521" s="160">
        <v>3671</v>
      </c>
      <c r="G521" s="160">
        <v>37.81</v>
      </c>
    </row>
    <row r="522" spans="1:7" s="138" customFormat="1" ht="24" outlineLevel="2" x14ac:dyDescent="0.3">
      <c r="A522" s="150" t="s">
        <v>807</v>
      </c>
      <c r="B522" s="151" t="s">
        <v>206</v>
      </c>
      <c r="C522" s="152" t="s">
        <v>207</v>
      </c>
      <c r="D522" s="151" t="s">
        <v>166</v>
      </c>
      <c r="E522" s="153">
        <v>1.03E-2</v>
      </c>
      <c r="F522" s="154">
        <v>7859</v>
      </c>
      <c r="G522" s="154">
        <v>80.95</v>
      </c>
    </row>
    <row r="523" spans="1:7" s="138" customFormat="1" outlineLevel="2" x14ac:dyDescent="0.3">
      <c r="A523" s="155"/>
      <c r="B523" s="156"/>
      <c r="C523" s="157" t="s">
        <v>167</v>
      </c>
      <c r="D523" s="158" t="s">
        <v>144</v>
      </c>
      <c r="E523" s="159">
        <v>1.03E-2</v>
      </c>
      <c r="F523" s="160">
        <v>2569</v>
      </c>
      <c r="G523" s="160">
        <v>26.46</v>
      </c>
    </row>
    <row r="524" spans="1:7" s="138" customFormat="1" ht="24" outlineLevel="2" x14ac:dyDescent="0.3">
      <c r="A524" s="150" t="s">
        <v>3858</v>
      </c>
      <c r="B524" s="151" t="s">
        <v>3708</v>
      </c>
      <c r="C524" s="152" t="s">
        <v>3709</v>
      </c>
      <c r="D524" s="151" t="s">
        <v>166</v>
      </c>
      <c r="E524" s="153">
        <v>0.20599999999999999</v>
      </c>
      <c r="F524" s="154">
        <v>142</v>
      </c>
      <c r="G524" s="154">
        <v>29.25</v>
      </c>
    </row>
    <row r="525" spans="1:7" s="138" customFormat="1" outlineLevel="3" x14ac:dyDescent="0.3">
      <c r="A525" s="139" t="s">
        <v>808</v>
      </c>
      <c r="B525" s="140"/>
      <c r="C525" s="146" t="s">
        <v>141</v>
      </c>
      <c r="D525" s="147"/>
      <c r="E525" s="148"/>
      <c r="F525" s="149">
        <v>4448</v>
      </c>
      <c r="G525" s="149">
        <v>4448</v>
      </c>
    </row>
    <row r="526" spans="1:7" s="138" customFormat="1" ht="24" outlineLevel="2" x14ac:dyDescent="0.3">
      <c r="A526" s="150" t="s">
        <v>809</v>
      </c>
      <c r="B526" s="151" t="s">
        <v>3693</v>
      </c>
      <c r="C526" s="152" t="s">
        <v>3694</v>
      </c>
      <c r="D526" s="151" t="s">
        <v>245</v>
      </c>
      <c r="E526" s="153">
        <v>2E-3</v>
      </c>
      <c r="F526" s="154">
        <v>1146242</v>
      </c>
      <c r="G526" s="154">
        <v>2292.48</v>
      </c>
    </row>
    <row r="527" spans="1:7" s="138" customFormat="1" ht="24" outlineLevel="2" x14ac:dyDescent="0.3">
      <c r="A527" s="150" t="s">
        <v>810</v>
      </c>
      <c r="B527" s="151" t="s">
        <v>1235</v>
      </c>
      <c r="C527" s="152" t="s">
        <v>1236</v>
      </c>
      <c r="D527" s="151" t="s">
        <v>245</v>
      </c>
      <c r="E527" s="153">
        <v>3.8000000000000002E-4</v>
      </c>
      <c r="F527" s="154">
        <v>954056</v>
      </c>
      <c r="G527" s="154">
        <v>362.54</v>
      </c>
    </row>
    <row r="528" spans="1:7" s="138" customFormat="1" ht="24" outlineLevel="2" x14ac:dyDescent="0.3">
      <c r="A528" s="150" t="s">
        <v>3859</v>
      </c>
      <c r="B528" s="151" t="s">
        <v>3710</v>
      </c>
      <c r="C528" s="152" t="s">
        <v>3711</v>
      </c>
      <c r="D528" s="151" t="s">
        <v>2338</v>
      </c>
      <c r="E528" s="153">
        <v>1.4E-2</v>
      </c>
      <c r="F528" s="154">
        <v>594</v>
      </c>
      <c r="G528" s="154">
        <v>8.32</v>
      </c>
    </row>
    <row r="529" spans="1:7" s="138" customFormat="1" ht="24" outlineLevel="2" x14ac:dyDescent="0.3">
      <c r="A529" s="150" t="s">
        <v>3860</v>
      </c>
      <c r="B529" s="151" t="s">
        <v>3712</v>
      </c>
      <c r="C529" s="152" t="s">
        <v>3713</v>
      </c>
      <c r="D529" s="151" t="s">
        <v>352</v>
      </c>
      <c r="E529" s="153">
        <v>8.9999999999999993E-3</v>
      </c>
      <c r="F529" s="154">
        <v>939</v>
      </c>
      <c r="G529" s="154">
        <v>8.4499999999999993</v>
      </c>
    </row>
    <row r="530" spans="1:7" s="138" customFormat="1" ht="24" outlineLevel="2" x14ac:dyDescent="0.3">
      <c r="A530" s="150" t="s">
        <v>3861</v>
      </c>
      <c r="B530" s="151" t="s">
        <v>3714</v>
      </c>
      <c r="C530" s="152" t="s">
        <v>3715</v>
      </c>
      <c r="D530" s="151" t="s">
        <v>352</v>
      </c>
      <c r="E530" s="153">
        <v>4.0000000000000001E-3</v>
      </c>
      <c r="F530" s="154">
        <v>401</v>
      </c>
      <c r="G530" s="154">
        <v>1.6</v>
      </c>
    </row>
    <row r="531" spans="1:7" s="138" customFormat="1" ht="24" outlineLevel="2" x14ac:dyDescent="0.3">
      <c r="A531" s="150" t="s">
        <v>3862</v>
      </c>
      <c r="B531" s="151" t="s">
        <v>3716</v>
      </c>
      <c r="C531" s="152" t="s">
        <v>3717</v>
      </c>
      <c r="D531" s="151" t="s">
        <v>352</v>
      </c>
      <c r="E531" s="153">
        <v>2E-3</v>
      </c>
      <c r="F531" s="154">
        <v>1416</v>
      </c>
      <c r="G531" s="154">
        <v>2.83</v>
      </c>
    </row>
    <row r="532" spans="1:7" s="138" customFormat="1" ht="24" outlineLevel="2" x14ac:dyDescent="0.3">
      <c r="A532" s="150" t="s">
        <v>3863</v>
      </c>
      <c r="B532" s="151" t="s">
        <v>3695</v>
      </c>
      <c r="C532" s="152" t="s">
        <v>3696</v>
      </c>
      <c r="D532" s="151" t="s">
        <v>157</v>
      </c>
      <c r="E532" s="154">
        <v>1</v>
      </c>
      <c r="F532" s="154">
        <v>1446</v>
      </c>
      <c r="G532" s="154">
        <v>1446</v>
      </c>
    </row>
    <row r="533" spans="1:7" s="138" customFormat="1" ht="24" outlineLevel="2" x14ac:dyDescent="0.3">
      <c r="A533" s="150" t="s">
        <v>3864</v>
      </c>
      <c r="B533" s="151" t="s">
        <v>2393</v>
      </c>
      <c r="C533" s="152" t="s">
        <v>2394</v>
      </c>
      <c r="D533" s="151" t="s">
        <v>352</v>
      </c>
      <c r="E533" s="153">
        <v>1.4E-2</v>
      </c>
      <c r="F533" s="154">
        <v>246</v>
      </c>
      <c r="G533" s="154">
        <v>3.44</v>
      </c>
    </row>
    <row r="534" spans="1:7" s="138" customFormat="1" ht="24" outlineLevel="2" x14ac:dyDescent="0.3">
      <c r="A534" s="150" t="s">
        <v>3865</v>
      </c>
      <c r="B534" s="151" t="s">
        <v>354</v>
      </c>
      <c r="C534" s="152" t="s">
        <v>355</v>
      </c>
      <c r="D534" s="151" t="s">
        <v>352</v>
      </c>
      <c r="E534" s="153">
        <v>7.0000000000000007E-2</v>
      </c>
      <c r="F534" s="154">
        <v>1154</v>
      </c>
      <c r="G534" s="154">
        <v>80.78</v>
      </c>
    </row>
    <row r="535" spans="1:7" s="138" customFormat="1" ht="24" outlineLevel="2" x14ac:dyDescent="0.3">
      <c r="A535" s="150" t="s">
        <v>3866</v>
      </c>
      <c r="B535" s="151" t="s">
        <v>2336</v>
      </c>
      <c r="C535" s="152" t="s">
        <v>2337</v>
      </c>
      <c r="D535" s="151" t="s">
        <v>2338</v>
      </c>
      <c r="E535" s="153">
        <v>0.02</v>
      </c>
      <c r="F535" s="154">
        <v>1438</v>
      </c>
      <c r="G535" s="154">
        <v>28.76</v>
      </c>
    </row>
    <row r="536" spans="1:7" s="138" customFormat="1" ht="24" outlineLevel="2" x14ac:dyDescent="0.3">
      <c r="A536" s="150" t="s">
        <v>3867</v>
      </c>
      <c r="B536" s="151" t="s">
        <v>2359</v>
      </c>
      <c r="C536" s="152" t="s">
        <v>2360</v>
      </c>
      <c r="D536" s="151" t="s">
        <v>245</v>
      </c>
      <c r="E536" s="153">
        <v>4.6999999999999997E-5</v>
      </c>
      <c r="F536" s="154">
        <v>832359</v>
      </c>
      <c r="G536" s="154">
        <v>39.119999999999997</v>
      </c>
    </row>
    <row r="537" spans="1:7" s="138" customFormat="1" ht="24" outlineLevel="2" x14ac:dyDescent="0.3">
      <c r="A537" s="150" t="s">
        <v>3868</v>
      </c>
      <c r="B537" s="151" t="s">
        <v>2339</v>
      </c>
      <c r="C537" s="152" t="s">
        <v>2340</v>
      </c>
      <c r="D537" s="151" t="s">
        <v>352</v>
      </c>
      <c r="E537" s="153">
        <v>3.5999999999999997E-2</v>
      </c>
      <c r="F537" s="154">
        <v>4837</v>
      </c>
      <c r="G537" s="154">
        <v>174.13</v>
      </c>
    </row>
    <row r="538" spans="1:7" s="138" customFormat="1" ht="37.200000000000003" x14ac:dyDescent="0.3">
      <c r="A538" s="132" t="s">
        <v>811</v>
      </c>
      <c r="B538" s="133" t="s">
        <v>3741</v>
      </c>
      <c r="C538" s="134" t="s">
        <v>3742</v>
      </c>
      <c r="D538" s="135" t="s">
        <v>157</v>
      </c>
      <c r="E538" s="137">
        <v>1</v>
      </c>
      <c r="F538" s="137">
        <v>11517</v>
      </c>
      <c r="G538" s="137">
        <v>11517</v>
      </c>
    </row>
    <row r="539" spans="1:7" s="138" customFormat="1" ht="37.200000000000003" x14ac:dyDescent="0.3">
      <c r="A539" s="132" t="s">
        <v>823</v>
      </c>
      <c r="B539" s="133" t="s">
        <v>3745</v>
      </c>
      <c r="C539" s="134" t="s">
        <v>3746</v>
      </c>
      <c r="D539" s="135" t="s">
        <v>157</v>
      </c>
      <c r="E539" s="137">
        <v>14</v>
      </c>
      <c r="F539" s="137">
        <v>8251</v>
      </c>
      <c r="G539" s="137">
        <v>115514</v>
      </c>
    </row>
    <row r="540" spans="1:7" s="138" customFormat="1" outlineLevel="3" x14ac:dyDescent="0.3">
      <c r="A540" s="139"/>
      <c r="B540" s="140"/>
      <c r="C540" s="141" t="s">
        <v>135</v>
      </c>
      <c r="D540" s="142"/>
      <c r="E540" s="143"/>
      <c r="F540" s="144"/>
      <c r="G540" s="145"/>
    </row>
    <row r="541" spans="1:7" s="138" customFormat="1" outlineLevel="3" x14ac:dyDescent="0.3">
      <c r="A541" s="139" t="s">
        <v>3869</v>
      </c>
      <c r="B541" s="140"/>
      <c r="C541" s="146" t="s">
        <v>136</v>
      </c>
      <c r="D541" s="147"/>
      <c r="E541" s="148"/>
      <c r="F541" s="149">
        <v>5354</v>
      </c>
      <c r="G541" s="149">
        <v>74956</v>
      </c>
    </row>
    <row r="542" spans="1:7" s="138" customFormat="1" outlineLevel="3" x14ac:dyDescent="0.3">
      <c r="A542" s="139"/>
      <c r="B542" s="140"/>
      <c r="C542" s="141" t="s">
        <v>138</v>
      </c>
      <c r="D542" s="142"/>
      <c r="E542" s="143"/>
      <c r="F542" s="145">
        <v>2607</v>
      </c>
      <c r="G542" s="145">
        <v>36498</v>
      </c>
    </row>
    <row r="543" spans="1:7" s="138" customFormat="1" ht="24" outlineLevel="2" x14ac:dyDescent="0.3">
      <c r="A543" s="150" t="s">
        <v>3870</v>
      </c>
      <c r="B543" s="151" t="s">
        <v>3728</v>
      </c>
      <c r="C543" s="152" t="s">
        <v>3729</v>
      </c>
      <c r="D543" s="151" t="s">
        <v>144</v>
      </c>
      <c r="E543" s="153">
        <v>14.42</v>
      </c>
      <c r="F543" s="154">
        <v>5198</v>
      </c>
      <c r="G543" s="154">
        <v>74955.16</v>
      </c>
    </row>
    <row r="544" spans="1:7" s="138" customFormat="1" outlineLevel="3" x14ac:dyDescent="0.3">
      <c r="A544" s="139" t="s">
        <v>3871</v>
      </c>
      <c r="B544" s="140"/>
      <c r="C544" s="146" t="s">
        <v>139</v>
      </c>
      <c r="D544" s="147"/>
      <c r="E544" s="148"/>
      <c r="F544" s="149">
        <v>44</v>
      </c>
      <c r="G544" s="149">
        <v>616</v>
      </c>
    </row>
    <row r="545" spans="1:7" s="138" customFormat="1" ht="24" outlineLevel="2" x14ac:dyDescent="0.3">
      <c r="A545" s="150" t="s">
        <v>3872</v>
      </c>
      <c r="B545" s="151" t="s">
        <v>260</v>
      </c>
      <c r="C545" s="152" t="s">
        <v>261</v>
      </c>
      <c r="D545" s="151" t="s">
        <v>166</v>
      </c>
      <c r="E545" s="153">
        <v>0.57679999999999998</v>
      </c>
      <c r="F545" s="154">
        <v>21</v>
      </c>
      <c r="G545" s="154">
        <v>12.11</v>
      </c>
    </row>
    <row r="546" spans="1:7" s="138" customFormat="1" ht="24" outlineLevel="2" x14ac:dyDescent="0.3">
      <c r="A546" s="150" t="s">
        <v>3873</v>
      </c>
      <c r="B546" s="151" t="s">
        <v>345</v>
      </c>
      <c r="C546" s="152" t="s">
        <v>346</v>
      </c>
      <c r="D546" s="151" t="s">
        <v>166</v>
      </c>
      <c r="E546" s="153">
        <v>1.8746</v>
      </c>
      <c r="F546" s="154">
        <v>324</v>
      </c>
      <c r="G546" s="154">
        <v>607.37</v>
      </c>
    </row>
    <row r="547" spans="1:7" s="138" customFormat="1" outlineLevel="3" x14ac:dyDescent="0.3">
      <c r="A547" s="139" t="s">
        <v>3874</v>
      </c>
      <c r="B547" s="140"/>
      <c r="C547" s="146" t="s">
        <v>141</v>
      </c>
      <c r="D547" s="147"/>
      <c r="E547" s="148"/>
      <c r="F547" s="149">
        <v>2853</v>
      </c>
      <c r="G547" s="149">
        <v>39942</v>
      </c>
    </row>
    <row r="548" spans="1:7" s="138" customFormat="1" ht="24" outlineLevel="2" x14ac:dyDescent="0.3">
      <c r="A548" s="150" t="s">
        <v>3875</v>
      </c>
      <c r="B548" s="151" t="s">
        <v>3693</v>
      </c>
      <c r="C548" s="152" t="s">
        <v>3694</v>
      </c>
      <c r="D548" s="151" t="s">
        <v>245</v>
      </c>
      <c r="E548" s="153">
        <v>1.4E-2</v>
      </c>
      <c r="F548" s="154">
        <v>1146242</v>
      </c>
      <c r="G548" s="154">
        <v>16047.39</v>
      </c>
    </row>
    <row r="549" spans="1:7" s="138" customFormat="1" ht="24" outlineLevel="2" x14ac:dyDescent="0.3">
      <c r="A549" s="150" t="s">
        <v>3876</v>
      </c>
      <c r="B549" s="151" t="s">
        <v>1235</v>
      </c>
      <c r="C549" s="152" t="s">
        <v>1236</v>
      </c>
      <c r="D549" s="151" t="s">
        <v>245</v>
      </c>
      <c r="E549" s="153">
        <v>6.8599999999999998E-4</v>
      </c>
      <c r="F549" s="154">
        <v>954056</v>
      </c>
      <c r="G549" s="154">
        <v>654.48</v>
      </c>
    </row>
    <row r="550" spans="1:7" s="138" customFormat="1" ht="24" outlineLevel="2" x14ac:dyDescent="0.3">
      <c r="A550" s="150" t="s">
        <v>3877</v>
      </c>
      <c r="B550" s="151" t="s">
        <v>3710</v>
      </c>
      <c r="C550" s="152" t="s">
        <v>3711</v>
      </c>
      <c r="D550" s="151" t="s">
        <v>2338</v>
      </c>
      <c r="E550" s="153">
        <v>0.19600000000000001</v>
      </c>
      <c r="F550" s="154">
        <v>594</v>
      </c>
      <c r="G550" s="154">
        <v>116.42</v>
      </c>
    </row>
    <row r="551" spans="1:7" s="138" customFormat="1" ht="24" outlineLevel="2" x14ac:dyDescent="0.3">
      <c r="A551" s="150" t="s">
        <v>3878</v>
      </c>
      <c r="B551" s="151" t="s">
        <v>3712</v>
      </c>
      <c r="C551" s="152" t="s">
        <v>3713</v>
      </c>
      <c r="D551" s="151" t="s">
        <v>352</v>
      </c>
      <c r="E551" s="153">
        <v>8.4000000000000005E-2</v>
      </c>
      <c r="F551" s="154">
        <v>939</v>
      </c>
      <c r="G551" s="154">
        <v>78.88</v>
      </c>
    </row>
    <row r="552" spans="1:7" s="138" customFormat="1" ht="24" outlineLevel="2" x14ac:dyDescent="0.3">
      <c r="A552" s="150" t="s">
        <v>3879</v>
      </c>
      <c r="B552" s="151" t="s">
        <v>3714</v>
      </c>
      <c r="C552" s="152" t="s">
        <v>3715</v>
      </c>
      <c r="D552" s="151" t="s">
        <v>352</v>
      </c>
      <c r="E552" s="153">
        <v>1.4E-2</v>
      </c>
      <c r="F552" s="154">
        <v>401</v>
      </c>
      <c r="G552" s="154">
        <v>5.61</v>
      </c>
    </row>
    <row r="553" spans="1:7" s="138" customFormat="1" ht="24" outlineLevel="2" x14ac:dyDescent="0.3">
      <c r="A553" s="150" t="s">
        <v>3880</v>
      </c>
      <c r="B553" s="151" t="s">
        <v>3716</v>
      </c>
      <c r="C553" s="152" t="s">
        <v>3717</v>
      </c>
      <c r="D553" s="151" t="s">
        <v>352</v>
      </c>
      <c r="E553" s="153">
        <v>1.4E-2</v>
      </c>
      <c r="F553" s="154">
        <v>1416</v>
      </c>
      <c r="G553" s="154">
        <v>19.82</v>
      </c>
    </row>
    <row r="554" spans="1:7" s="138" customFormat="1" ht="24" outlineLevel="2" x14ac:dyDescent="0.3">
      <c r="A554" s="150" t="s">
        <v>3881</v>
      </c>
      <c r="B554" s="151" t="s">
        <v>3695</v>
      </c>
      <c r="C554" s="152" t="s">
        <v>3696</v>
      </c>
      <c r="D554" s="151" t="s">
        <v>157</v>
      </c>
      <c r="E554" s="154">
        <v>14</v>
      </c>
      <c r="F554" s="154">
        <v>1446</v>
      </c>
      <c r="G554" s="154">
        <v>20244</v>
      </c>
    </row>
    <row r="555" spans="1:7" s="138" customFormat="1" ht="24" outlineLevel="2" x14ac:dyDescent="0.3">
      <c r="A555" s="150" t="s">
        <v>3882</v>
      </c>
      <c r="B555" s="151" t="s">
        <v>2393</v>
      </c>
      <c r="C555" s="152" t="s">
        <v>2394</v>
      </c>
      <c r="D555" s="151" t="s">
        <v>352</v>
      </c>
      <c r="E555" s="153">
        <v>8.4000000000000005E-2</v>
      </c>
      <c r="F555" s="154">
        <v>246</v>
      </c>
      <c r="G555" s="154">
        <v>20.66</v>
      </c>
    </row>
    <row r="556" spans="1:7" s="138" customFormat="1" ht="24" outlineLevel="2" x14ac:dyDescent="0.3">
      <c r="A556" s="150" t="s">
        <v>3883</v>
      </c>
      <c r="B556" s="151" t="s">
        <v>354</v>
      </c>
      <c r="C556" s="152" t="s">
        <v>355</v>
      </c>
      <c r="D556" s="151" t="s">
        <v>352</v>
      </c>
      <c r="E556" s="153">
        <v>0.98</v>
      </c>
      <c r="F556" s="154">
        <v>1154</v>
      </c>
      <c r="G556" s="154">
        <v>1130.92</v>
      </c>
    </row>
    <row r="557" spans="1:7" s="138" customFormat="1" ht="24" outlineLevel="2" x14ac:dyDescent="0.3">
      <c r="A557" s="150" t="s">
        <v>3884</v>
      </c>
      <c r="B557" s="151" t="s">
        <v>2336</v>
      </c>
      <c r="C557" s="152" t="s">
        <v>2337</v>
      </c>
      <c r="D557" s="151" t="s">
        <v>2338</v>
      </c>
      <c r="E557" s="153">
        <v>0.28000000000000003</v>
      </c>
      <c r="F557" s="154">
        <v>1438</v>
      </c>
      <c r="G557" s="154">
        <v>402.64</v>
      </c>
    </row>
    <row r="558" spans="1:7" s="138" customFormat="1" ht="24" outlineLevel="2" x14ac:dyDescent="0.3">
      <c r="A558" s="150" t="s">
        <v>3885</v>
      </c>
      <c r="B558" s="151" t="s">
        <v>2359</v>
      </c>
      <c r="C558" s="152" t="s">
        <v>2360</v>
      </c>
      <c r="D558" s="151" t="s">
        <v>245</v>
      </c>
      <c r="E558" s="153">
        <v>5.04E-4</v>
      </c>
      <c r="F558" s="154">
        <v>832359</v>
      </c>
      <c r="G558" s="154">
        <v>419.51</v>
      </c>
    </row>
    <row r="559" spans="1:7" s="138" customFormat="1" ht="24" outlineLevel="2" x14ac:dyDescent="0.3">
      <c r="A559" s="150" t="s">
        <v>3886</v>
      </c>
      <c r="B559" s="151" t="s">
        <v>2339</v>
      </c>
      <c r="C559" s="152" t="s">
        <v>2340</v>
      </c>
      <c r="D559" s="151" t="s">
        <v>352</v>
      </c>
      <c r="E559" s="153">
        <v>0.16800000000000001</v>
      </c>
      <c r="F559" s="154">
        <v>4837</v>
      </c>
      <c r="G559" s="154">
        <v>812.62</v>
      </c>
    </row>
    <row r="560" spans="1:7" s="138" customFormat="1" ht="37.200000000000003" x14ac:dyDescent="0.3">
      <c r="A560" s="132" t="s">
        <v>826</v>
      </c>
      <c r="B560" s="133" t="s">
        <v>3751</v>
      </c>
      <c r="C560" s="134" t="s">
        <v>3752</v>
      </c>
      <c r="D560" s="135" t="s">
        <v>157</v>
      </c>
      <c r="E560" s="137">
        <v>1</v>
      </c>
      <c r="F560" s="137">
        <v>522</v>
      </c>
      <c r="G560" s="137">
        <v>522</v>
      </c>
    </row>
    <row r="561" spans="1:7" s="138" customFormat="1" ht="37.200000000000003" x14ac:dyDescent="0.3">
      <c r="A561" s="132" t="s">
        <v>850</v>
      </c>
      <c r="B561" s="133" t="s">
        <v>3753</v>
      </c>
      <c r="C561" s="134" t="s">
        <v>3754</v>
      </c>
      <c r="D561" s="135" t="s">
        <v>157</v>
      </c>
      <c r="E561" s="137">
        <v>13</v>
      </c>
      <c r="F561" s="137">
        <v>3554</v>
      </c>
      <c r="G561" s="137">
        <v>46202</v>
      </c>
    </row>
    <row r="562" spans="1:7" s="19" customFormat="1" x14ac:dyDescent="0.3">
      <c r="A562" s="128"/>
      <c r="B562" s="129"/>
      <c r="C562" s="130" t="s">
        <v>3887</v>
      </c>
      <c r="D562" s="130"/>
      <c r="E562" s="129"/>
      <c r="F562" s="129"/>
      <c r="G562" s="131"/>
    </row>
    <row r="563" spans="1:7" s="138" customFormat="1" ht="37.200000000000003" x14ac:dyDescent="0.3">
      <c r="A563" s="132" t="s">
        <v>853</v>
      </c>
      <c r="B563" s="133" t="s">
        <v>3772</v>
      </c>
      <c r="C563" s="134" t="s">
        <v>3773</v>
      </c>
      <c r="D563" s="135" t="s">
        <v>157</v>
      </c>
      <c r="E563" s="137">
        <v>1</v>
      </c>
      <c r="F563" s="137">
        <v>15357</v>
      </c>
      <c r="G563" s="137">
        <v>15357</v>
      </c>
    </row>
    <row r="564" spans="1:7" s="138" customFormat="1" outlineLevel="3" x14ac:dyDescent="0.3">
      <c r="A564" s="139"/>
      <c r="B564" s="140"/>
      <c r="C564" s="141" t="s">
        <v>135</v>
      </c>
      <c r="D564" s="142"/>
      <c r="E564" s="143"/>
      <c r="F564" s="144"/>
      <c r="G564" s="145"/>
    </row>
    <row r="565" spans="1:7" s="138" customFormat="1" outlineLevel="3" x14ac:dyDescent="0.3">
      <c r="A565" s="139" t="s">
        <v>856</v>
      </c>
      <c r="B565" s="140"/>
      <c r="C565" s="146" t="s">
        <v>136</v>
      </c>
      <c r="D565" s="147"/>
      <c r="E565" s="148"/>
      <c r="F565" s="149">
        <v>12301</v>
      </c>
      <c r="G565" s="149">
        <v>12301</v>
      </c>
    </row>
    <row r="566" spans="1:7" s="138" customFormat="1" outlineLevel="3" x14ac:dyDescent="0.3">
      <c r="A566" s="139"/>
      <c r="B566" s="140"/>
      <c r="C566" s="141" t="s">
        <v>138</v>
      </c>
      <c r="D566" s="142"/>
      <c r="E566" s="143"/>
      <c r="F566" s="145">
        <v>5989</v>
      </c>
      <c r="G566" s="145">
        <v>5989</v>
      </c>
    </row>
    <row r="567" spans="1:7" s="138" customFormat="1" ht="24" outlineLevel="2" x14ac:dyDescent="0.3">
      <c r="A567" s="150" t="s">
        <v>857</v>
      </c>
      <c r="B567" s="151" t="s">
        <v>3691</v>
      </c>
      <c r="C567" s="152" t="s">
        <v>3692</v>
      </c>
      <c r="D567" s="151" t="s">
        <v>144</v>
      </c>
      <c r="E567" s="153">
        <v>2.4073000000000002</v>
      </c>
      <c r="F567" s="154">
        <v>5110</v>
      </c>
      <c r="G567" s="154">
        <v>12301.3</v>
      </c>
    </row>
    <row r="568" spans="1:7" s="138" customFormat="1" outlineLevel="3" x14ac:dyDescent="0.3">
      <c r="A568" s="139" t="s">
        <v>858</v>
      </c>
      <c r="B568" s="140"/>
      <c r="C568" s="146" t="s">
        <v>139</v>
      </c>
      <c r="D568" s="147"/>
      <c r="E568" s="148"/>
      <c r="F568" s="149">
        <v>296</v>
      </c>
      <c r="G568" s="149">
        <v>296</v>
      </c>
    </row>
    <row r="569" spans="1:7" s="138" customFormat="1" outlineLevel="3" x14ac:dyDescent="0.3">
      <c r="A569" s="139"/>
      <c r="B569" s="140"/>
      <c r="C569" s="141" t="s">
        <v>140</v>
      </c>
      <c r="D569" s="142"/>
      <c r="E569" s="143"/>
      <c r="F569" s="145">
        <v>88</v>
      </c>
      <c r="G569" s="145">
        <v>88</v>
      </c>
    </row>
    <row r="570" spans="1:7" s="138" customFormat="1" ht="24" outlineLevel="2" x14ac:dyDescent="0.3">
      <c r="A570" s="150" t="s">
        <v>859</v>
      </c>
      <c r="B570" s="151" t="s">
        <v>260</v>
      </c>
      <c r="C570" s="152" t="s">
        <v>261</v>
      </c>
      <c r="D570" s="151" t="s">
        <v>166</v>
      </c>
      <c r="E570" s="153">
        <v>0.26</v>
      </c>
      <c r="F570" s="154">
        <v>21</v>
      </c>
      <c r="G570" s="154">
        <v>5.46</v>
      </c>
    </row>
    <row r="571" spans="1:7" s="138" customFormat="1" ht="24" outlineLevel="2" x14ac:dyDescent="0.3">
      <c r="A571" s="150" t="s">
        <v>3888</v>
      </c>
      <c r="B571" s="151" t="s">
        <v>345</v>
      </c>
      <c r="C571" s="152" t="s">
        <v>346</v>
      </c>
      <c r="D571" s="151" t="s">
        <v>166</v>
      </c>
      <c r="E571" s="153">
        <v>2.0799999999999999E-2</v>
      </c>
      <c r="F571" s="154">
        <v>324</v>
      </c>
      <c r="G571" s="154">
        <v>6.74</v>
      </c>
    </row>
    <row r="572" spans="1:7" s="138" customFormat="1" ht="24" outlineLevel="2" x14ac:dyDescent="0.3">
      <c r="A572" s="150" t="s">
        <v>3889</v>
      </c>
      <c r="B572" s="151" t="s">
        <v>309</v>
      </c>
      <c r="C572" s="152" t="s">
        <v>310</v>
      </c>
      <c r="D572" s="151" t="s">
        <v>166</v>
      </c>
      <c r="E572" s="153">
        <v>1.4144E-2</v>
      </c>
      <c r="F572" s="154">
        <v>12256</v>
      </c>
      <c r="G572" s="154">
        <v>173.35</v>
      </c>
    </row>
    <row r="573" spans="1:7" s="138" customFormat="1" outlineLevel="2" x14ac:dyDescent="0.3">
      <c r="A573" s="155"/>
      <c r="B573" s="156"/>
      <c r="C573" s="157" t="s">
        <v>167</v>
      </c>
      <c r="D573" s="158" t="s">
        <v>144</v>
      </c>
      <c r="E573" s="159">
        <v>1.4144E-2</v>
      </c>
      <c r="F573" s="160">
        <v>3671</v>
      </c>
      <c r="G573" s="160">
        <v>51.92</v>
      </c>
    </row>
    <row r="574" spans="1:7" s="138" customFormat="1" ht="24" outlineLevel="2" x14ac:dyDescent="0.3">
      <c r="A574" s="150" t="s">
        <v>3890</v>
      </c>
      <c r="B574" s="151" t="s">
        <v>206</v>
      </c>
      <c r="C574" s="152" t="s">
        <v>207</v>
      </c>
      <c r="D574" s="151" t="s">
        <v>166</v>
      </c>
      <c r="E574" s="153">
        <v>1.4144E-2</v>
      </c>
      <c r="F574" s="154">
        <v>7859</v>
      </c>
      <c r="G574" s="154">
        <v>111.16</v>
      </c>
    </row>
    <row r="575" spans="1:7" s="138" customFormat="1" outlineLevel="2" x14ac:dyDescent="0.3">
      <c r="A575" s="155"/>
      <c r="B575" s="156"/>
      <c r="C575" s="157" t="s">
        <v>167</v>
      </c>
      <c r="D575" s="158" t="s">
        <v>144</v>
      </c>
      <c r="E575" s="159">
        <v>1.4144E-2</v>
      </c>
      <c r="F575" s="160">
        <v>2569</v>
      </c>
      <c r="G575" s="160">
        <v>36.340000000000003</v>
      </c>
    </row>
    <row r="576" spans="1:7" s="138" customFormat="1" outlineLevel="3" x14ac:dyDescent="0.3">
      <c r="A576" s="139" t="s">
        <v>862</v>
      </c>
      <c r="B576" s="140"/>
      <c r="C576" s="146" t="s">
        <v>141</v>
      </c>
      <c r="D576" s="147"/>
      <c r="E576" s="148"/>
      <c r="F576" s="149">
        <v>2760</v>
      </c>
      <c r="G576" s="149">
        <v>2760</v>
      </c>
    </row>
    <row r="577" spans="1:7" s="138" customFormat="1" ht="24" outlineLevel="2" x14ac:dyDescent="0.3">
      <c r="A577" s="150" t="s">
        <v>863</v>
      </c>
      <c r="B577" s="151" t="s">
        <v>1235</v>
      </c>
      <c r="C577" s="152" t="s">
        <v>1236</v>
      </c>
      <c r="D577" s="151" t="s">
        <v>245</v>
      </c>
      <c r="E577" s="153">
        <v>4.0000000000000002E-4</v>
      </c>
      <c r="F577" s="154">
        <v>954056</v>
      </c>
      <c r="G577" s="154">
        <v>381.62</v>
      </c>
    </row>
    <row r="578" spans="1:7" s="138" customFormat="1" ht="24" outlineLevel="2" x14ac:dyDescent="0.3">
      <c r="A578" s="150" t="s">
        <v>3891</v>
      </c>
      <c r="B578" s="151" t="s">
        <v>3710</v>
      </c>
      <c r="C578" s="152" t="s">
        <v>3711</v>
      </c>
      <c r="D578" s="151" t="s">
        <v>2338</v>
      </c>
      <c r="E578" s="153">
        <v>4.1000000000000002E-2</v>
      </c>
      <c r="F578" s="154">
        <v>594</v>
      </c>
      <c r="G578" s="154">
        <v>24.35</v>
      </c>
    </row>
    <row r="579" spans="1:7" s="138" customFormat="1" ht="24" outlineLevel="2" x14ac:dyDescent="0.3">
      <c r="A579" s="150" t="s">
        <v>3892</v>
      </c>
      <c r="B579" s="151" t="s">
        <v>3695</v>
      </c>
      <c r="C579" s="152" t="s">
        <v>3696</v>
      </c>
      <c r="D579" s="151" t="s">
        <v>157</v>
      </c>
      <c r="E579" s="154">
        <v>1</v>
      </c>
      <c r="F579" s="154">
        <v>1446</v>
      </c>
      <c r="G579" s="154">
        <v>1446</v>
      </c>
    </row>
    <row r="580" spans="1:7" s="138" customFormat="1" ht="24" outlineLevel="2" x14ac:dyDescent="0.3">
      <c r="A580" s="150" t="s">
        <v>3893</v>
      </c>
      <c r="B580" s="151" t="s">
        <v>3774</v>
      </c>
      <c r="C580" s="152" t="s">
        <v>3775</v>
      </c>
      <c r="D580" s="151" t="s">
        <v>245</v>
      </c>
      <c r="E580" s="153">
        <v>2.0000000000000001E-4</v>
      </c>
      <c r="F580" s="154">
        <v>604794</v>
      </c>
      <c r="G580" s="154">
        <v>120.96</v>
      </c>
    </row>
    <row r="581" spans="1:7" s="138" customFormat="1" ht="24" outlineLevel="2" x14ac:dyDescent="0.3">
      <c r="A581" s="150" t="s">
        <v>3894</v>
      </c>
      <c r="B581" s="151" t="s">
        <v>3776</v>
      </c>
      <c r="C581" s="152" t="s">
        <v>3777</v>
      </c>
      <c r="D581" s="151" t="s">
        <v>352</v>
      </c>
      <c r="E581" s="153">
        <v>0.57999999999999996</v>
      </c>
      <c r="F581" s="154">
        <v>469</v>
      </c>
      <c r="G581" s="154">
        <v>272.02</v>
      </c>
    </row>
    <row r="582" spans="1:7" s="138" customFormat="1" ht="24" outlineLevel="2" x14ac:dyDescent="0.3">
      <c r="A582" s="150" t="s">
        <v>3895</v>
      </c>
      <c r="B582" s="151" t="s">
        <v>3697</v>
      </c>
      <c r="C582" s="152" t="s">
        <v>3698</v>
      </c>
      <c r="D582" s="151" t="s">
        <v>352</v>
      </c>
      <c r="E582" s="153">
        <v>0.1</v>
      </c>
      <c r="F582" s="154">
        <v>922</v>
      </c>
      <c r="G582" s="154">
        <v>92.2</v>
      </c>
    </row>
    <row r="583" spans="1:7" s="138" customFormat="1" ht="24" outlineLevel="2" x14ac:dyDescent="0.3">
      <c r="A583" s="150" t="s">
        <v>3896</v>
      </c>
      <c r="B583" s="151" t="s">
        <v>3779</v>
      </c>
      <c r="C583" s="152" t="s">
        <v>3780</v>
      </c>
      <c r="D583" s="151" t="s">
        <v>245</v>
      </c>
      <c r="E583" s="153">
        <v>1E-3</v>
      </c>
      <c r="F583" s="154">
        <v>370628</v>
      </c>
      <c r="G583" s="154">
        <v>370.63</v>
      </c>
    </row>
    <row r="584" spans="1:7" s="138" customFormat="1" ht="24" outlineLevel="2" x14ac:dyDescent="0.3">
      <c r="A584" s="150" t="s">
        <v>3897</v>
      </c>
      <c r="B584" s="151" t="s">
        <v>3701</v>
      </c>
      <c r="C584" s="152" t="s">
        <v>3702</v>
      </c>
      <c r="D584" s="151" t="s">
        <v>352</v>
      </c>
      <c r="E584" s="153">
        <v>1.6E-2</v>
      </c>
      <c r="F584" s="154">
        <v>3256</v>
      </c>
      <c r="G584" s="154">
        <v>52.1</v>
      </c>
    </row>
    <row r="585" spans="1:7" s="138" customFormat="1" ht="37.200000000000003" x14ac:dyDescent="0.3">
      <c r="A585" s="132" t="s">
        <v>942</v>
      </c>
      <c r="B585" s="133" t="s">
        <v>3898</v>
      </c>
      <c r="C585" s="134" t="s">
        <v>3899</v>
      </c>
      <c r="D585" s="135" t="s">
        <v>157</v>
      </c>
      <c r="E585" s="137">
        <v>1</v>
      </c>
      <c r="F585" s="137">
        <v>13577</v>
      </c>
      <c r="G585" s="137">
        <v>13577</v>
      </c>
    </row>
    <row r="586" spans="1:7" s="138" customFormat="1" ht="37.200000000000003" x14ac:dyDescent="0.3">
      <c r="A586" s="132" t="s">
        <v>944</v>
      </c>
      <c r="B586" s="133" t="s">
        <v>3745</v>
      </c>
      <c r="C586" s="134" t="s">
        <v>3746</v>
      </c>
      <c r="D586" s="135" t="s">
        <v>157</v>
      </c>
      <c r="E586" s="137">
        <v>5</v>
      </c>
      <c r="F586" s="137">
        <v>8251</v>
      </c>
      <c r="G586" s="137">
        <v>41255</v>
      </c>
    </row>
    <row r="587" spans="1:7" s="138" customFormat="1" outlineLevel="3" x14ac:dyDescent="0.3">
      <c r="A587" s="139"/>
      <c r="B587" s="140"/>
      <c r="C587" s="141" t="s">
        <v>135</v>
      </c>
      <c r="D587" s="142"/>
      <c r="E587" s="143"/>
      <c r="F587" s="144"/>
      <c r="G587" s="145"/>
    </row>
    <row r="588" spans="1:7" s="138" customFormat="1" outlineLevel="3" x14ac:dyDescent="0.3">
      <c r="A588" s="139" t="s">
        <v>3900</v>
      </c>
      <c r="B588" s="140"/>
      <c r="C588" s="146" t="s">
        <v>136</v>
      </c>
      <c r="D588" s="147"/>
      <c r="E588" s="148"/>
      <c r="F588" s="149">
        <v>5354</v>
      </c>
      <c r="G588" s="149">
        <v>26770</v>
      </c>
    </row>
    <row r="589" spans="1:7" s="138" customFormat="1" outlineLevel="3" x14ac:dyDescent="0.3">
      <c r="A589" s="139"/>
      <c r="B589" s="140"/>
      <c r="C589" s="141" t="s">
        <v>138</v>
      </c>
      <c r="D589" s="142"/>
      <c r="E589" s="143"/>
      <c r="F589" s="145">
        <v>2607</v>
      </c>
      <c r="G589" s="145">
        <v>13035</v>
      </c>
    </row>
    <row r="590" spans="1:7" s="138" customFormat="1" ht="24" outlineLevel="2" x14ac:dyDescent="0.3">
      <c r="A590" s="150" t="s">
        <v>3901</v>
      </c>
      <c r="B590" s="151" t="s">
        <v>3728</v>
      </c>
      <c r="C590" s="152" t="s">
        <v>3729</v>
      </c>
      <c r="D590" s="151" t="s">
        <v>144</v>
      </c>
      <c r="E590" s="153">
        <v>5.15</v>
      </c>
      <c r="F590" s="154">
        <v>5198</v>
      </c>
      <c r="G590" s="154">
        <v>26769.7</v>
      </c>
    </row>
    <row r="591" spans="1:7" s="138" customFormat="1" outlineLevel="3" x14ac:dyDescent="0.3">
      <c r="A591" s="139" t="s">
        <v>3902</v>
      </c>
      <c r="B591" s="140"/>
      <c r="C591" s="146" t="s">
        <v>139</v>
      </c>
      <c r="D591" s="147"/>
      <c r="E591" s="148"/>
      <c r="F591" s="149">
        <v>44</v>
      </c>
      <c r="G591" s="149">
        <v>220</v>
      </c>
    </row>
    <row r="592" spans="1:7" s="138" customFormat="1" ht="24" outlineLevel="2" x14ac:dyDescent="0.3">
      <c r="A592" s="150" t="s">
        <v>3903</v>
      </c>
      <c r="B592" s="151" t="s">
        <v>260</v>
      </c>
      <c r="C592" s="152" t="s">
        <v>261</v>
      </c>
      <c r="D592" s="151" t="s">
        <v>166</v>
      </c>
      <c r="E592" s="153">
        <v>0.20599999999999999</v>
      </c>
      <c r="F592" s="154">
        <v>21</v>
      </c>
      <c r="G592" s="154">
        <v>4.33</v>
      </c>
    </row>
    <row r="593" spans="1:7" s="138" customFormat="1" ht="24" outlineLevel="2" x14ac:dyDescent="0.3">
      <c r="A593" s="150" t="s">
        <v>3904</v>
      </c>
      <c r="B593" s="151" t="s">
        <v>345</v>
      </c>
      <c r="C593" s="152" t="s">
        <v>346</v>
      </c>
      <c r="D593" s="151" t="s">
        <v>166</v>
      </c>
      <c r="E593" s="153">
        <v>0.66949999999999998</v>
      </c>
      <c r="F593" s="154">
        <v>324</v>
      </c>
      <c r="G593" s="154">
        <v>216.92</v>
      </c>
    </row>
    <row r="594" spans="1:7" s="138" customFormat="1" outlineLevel="3" x14ac:dyDescent="0.3">
      <c r="A594" s="139" t="s">
        <v>3905</v>
      </c>
      <c r="B594" s="140"/>
      <c r="C594" s="146" t="s">
        <v>141</v>
      </c>
      <c r="D594" s="147"/>
      <c r="E594" s="148"/>
      <c r="F594" s="149">
        <v>2853</v>
      </c>
      <c r="G594" s="149">
        <v>14265</v>
      </c>
    </row>
    <row r="595" spans="1:7" s="138" customFormat="1" ht="24" outlineLevel="2" x14ac:dyDescent="0.3">
      <c r="A595" s="150" t="s">
        <v>3906</v>
      </c>
      <c r="B595" s="151" t="s">
        <v>3693</v>
      </c>
      <c r="C595" s="152" t="s">
        <v>3694</v>
      </c>
      <c r="D595" s="151" t="s">
        <v>245</v>
      </c>
      <c r="E595" s="153">
        <v>5.0000000000000001E-3</v>
      </c>
      <c r="F595" s="154">
        <v>1146242</v>
      </c>
      <c r="G595" s="154">
        <v>5731.21</v>
      </c>
    </row>
    <row r="596" spans="1:7" s="138" customFormat="1" ht="24" outlineLevel="2" x14ac:dyDescent="0.3">
      <c r="A596" s="150" t="s">
        <v>3907</v>
      </c>
      <c r="B596" s="151" t="s">
        <v>1235</v>
      </c>
      <c r="C596" s="152" t="s">
        <v>1236</v>
      </c>
      <c r="D596" s="151" t="s">
        <v>245</v>
      </c>
      <c r="E596" s="153">
        <v>2.4499999999999999E-4</v>
      </c>
      <c r="F596" s="154">
        <v>954056</v>
      </c>
      <c r="G596" s="154">
        <v>233.74</v>
      </c>
    </row>
    <row r="597" spans="1:7" s="138" customFormat="1" ht="24" outlineLevel="2" x14ac:dyDescent="0.3">
      <c r="A597" s="150" t="s">
        <v>3908</v>
      </c>
      <c r="B597" s="151" t="s">
        <v>3710</v>
      </c>
      <c r="C597" s="152" t="s">
        <v>3711</v>
      </c>
      <c r="D597" s="151" t="s">
        <v>2338</v>
      </c>
      <c r="E597" s="153">
        <v>7.0000000000000007E-2</v>
      </c>
      <c r="F597" s="154">
        <v>594</v>
      </c>
      <c r="G597" s="154">
        <v>41.58</v>
      </c>
    </row>
    <row r="598" spans="1:7" s="138" customFormat="1" ht="24" outlineLevel="2" x14ac:dyDescent="0.3">
      <c r="A598" s="150" t="s">
        <v>3909</v>
      </c>
      <c r="B598" s="151" t="s">
        <v>3712</v>
      </c>
      <c r="C598" s="152" t="s">
        <v>3713</v>
      </c>
      <c r="D598" s="151" t="s">
        <v>352</v>
      </c>
      <c r="E598" s="153">
        <v>0.03</v>
      </c>
      <c r="F598" s="154">
        <v>939</v>
      </c>
      <c r="G598" s="154">
        <v>28.17</v>
      </c>
    </row>
    <row r="599" spans="1:7" s="138" customFormat="1" ht="24" outlineLevel="2" x14ac:dyDescent="0.3">
      <c r="A599" s="150" t="s">
        <v>3910</v>
      </c>
      <c r="B599" s="151" t="s">
        <v>3714</v>
      </c>
      <c r="C599" s="152" t="s">
        <v>3715</v>
      </c>
      <c r="D599" s="151" t="s">
        <v>352</v>
      </c>
      <c r="E599" s="153">
        <v>5.0000000000000001E-3</v>
      </c>
      <c r="F599" s="154">
        <v>401</v>
      </c>
      <c r="G599" s="154">
        <v>2.0099999999999998</v>
      </c>
    </row>
    <row r="600" spans="1:7" s="138" customFormat="1" ht="24" outlineLevel="2" x14ac:dyDescent="0.3">
      <c r="A600" s="150" t="s">
        <v>3911</v>
      </c>
      <c r="B600" s="151" t="s">
        <v>3716</v>
      </c>
      <c r="C600" s="152" t="s">
        <v>3717</v>
      </c>
      <c r="D600" s="151" t="s">
        <v>352</v>
      </c>
      <c r="E600" s="153">
        <v>5.0000000000000001E-3</v>
      </c>
      <c r="F600" s="154">
        <v>1416</v>
      </c>
      <c r="G600" s="154">
        <v>7.08</v>
      </c>
    </row>
    <row r="601" spans="1:7" s="138" customFormat="1" ht="24" outlineLevel="2" x14ac:dyDescent="0.3">
      <c r="A601" s="150" t="s">
        <v>3912</v>
      </c>
      <c r="B601" s="151" t="s">
        <v>3695</v>
      </c>
      <c r="C601" s="152" t="s">
        <v>3696</v>
      </c>
      <c r="D601" s="151" t="s">
        <v>157</v>
      </c>
      <c r="E601" s="154">
        <v>5</v>
      </c>
      <c r="F601" s="154">
        <v>1446</v>
      </c>
      <c r="G601" s="154">
        <v>7230</v>
      </c>
    </row>
    <row r="602" spans="1:7" s="138" customFormat="1" ht="24" outlineLevel="2" x14ac:dyDescent="0.3">
      <c r="A602" s="150" t="s">
        <v>3913</v>
      </c>
      <c r="B602" s="151" t="s">
        <v>2393</v>
      </c>
      <c r="C602" s="152" t="s">
        <v>2394</v>
      </c>
      <c r="D602" s="151" t="s">
        <v>352</v>
      </c>
      <c r="E602" s="153">
        <v>0.03</v>
      </c>
      <c r="F602" s="154">
        <v>246</v>
      </c>
      <c r="G602" s="154">
        <v>7.38</v>
      </c>
    </row>
    <row r="603" spans="1:7" s="138" customFormat="1" ht="24" outlineLevel="2" x14ac:dyDescent="0.3">
      <c r="A603" s="150" t="s">
        <v>3914</v>
      </c>
      <c r="B603" s="151" t="s">
        <v>354</v>
      </c>
      <c r="C603" s="152" t="s">
        <v>355</v>
      </c>
      <c r="D603" s="151" t="s">
        <v>352</v>
      </c>
      <c r="E603" s="153">
        <v>0.35</v>
      </c>
      <c r="F603" s="154">
        <v>1154</v>
      </c>
      <c r="G603" s="154">
        <v>403.9</v>
      </c>
    </row>
    <row r="604" spans="1:7" s="138" customFormat="1" ht="24" outlineLevel="2" x14ac:dyDescent="0.3">
      <c r="A604" s="150" t="s">
        <v>3915</v>
      </c>
      <c r="B604" s="151" t="s">
        <v>2336</v>
      </c>
      <c r="C604" s="152" t="s">
        <v>2337</v>
      </c>
      <c r="D604" s="151" t="s">
        <v>2338</v>
      </c>
      <c r="E604" s="153">
        <v>0.1</v>
      </c>
      <c r="F604" s="154">
        <v>1438</v>
      </c>
      <c r="G604" s="154">
        <v>143.80000000000001</v>
      </c>
    </row>
    <row r="605" spans="1:7" s="138" customFormat="1" ht="24" outlineLevel="2" x14ac:dyDescent="0.3">
      <c r="A605" s="150" t="s">
        <v>3916</v>
      </c>
      <c r="B605" s="151" t="s">
        <v>2359</v>
      </c>
      <c r="C605" s="152" t="s">
        <v>2360</v>
      </c>
      <c r="D605" s="151" t="s">
        <v>245</v>
      </c>
      <c r="E605" s="153">
        <v>1.8000000000000001E-4</v>
      </c>
      <c r="F605" s="154">
        <v>832359</v>
      </c>
      <c r="G605" s="154">
        <v>149.82</v>
      </c>
    </row>
    <row r="606" spans="1:7" s="138" customFormat="1" ht="24" outlineLevel="2" x14ac:dyDescent="0.3">
      <c r="A606" s="150" t="s">
        <v>3917</v>
      </c>
      <c r="B606" s="151" t="s">
        <v>2339</v>
      </c>
      <c r="C606" s="152" t="s">
        <v>2340</v>
      </c>
      <c r="D606" s="151" t="s">
        <v>352</v>
      </c>
      <c r="E606" s="153">
        <v>0.06</v>
      </c>
      <c r="F606" s="154">
        <v>4837</v>
      </c>
      <c r="G606" s="154">
        <v>290.22000000000003</v>
      </c>
    </row>
    <row r="607" spans="1:7" s="138" customFormat="1" ht="37.200000000000003" x14ac:dyDescent="0.3">
      <c r="A607" s="132" t="s">
        <v>946</v>
      </c>
      <c r="B607" s="133" t="s">
        <v>3848</v>
      </c>
      <c r="C607" s="134" t="s">
        <v>3849</v>
      </c>
      <c r="D607" s="135" t="s">
        <v>157</v>
      </c>
      <c r="E607" s="137">
        <v>1</v>
      </c>
      <c r="F607" s="137">
        <v>11273</v>
      </c>
      <c r="G607" s="137">
        <v>11273</v>
      </c>
    </row>
    <row r="608" spans="1:7" s="138" customFormat="1" ht="37.200000000000003" x14ac:dyDescent="0.3">
      <c r="A608" s="132" t="s">
        <v>948</v>
      </c>
      <c r="B608" s="133" t="s">
        <v>3918</v>
      </c>
      <c r="C608" s="134" t="s">
        <v>3919</v>
      </c>
      <c r="D608" s="135" t="s">
        <v>157</v>
      </c>
      <c r="E608" s="137">
        <v>1</v>
      </c>
      <c r="F608" s="137">
        <v>1919</v>
      </c>
      <c r="G608" s="137">
        <v>1919</v>
      </c>
    </row>
    <row r="609" spans="1:7" s="138" customFormat="1" ht="37.200000000000003" x14ac:dyDescent="0.3">
      <c r="A609" s="132" t="s">
        <v>950</v>
      </c>
      <c r="B609" s="133" t="s">
        <v>3796</v>
      </c>
      <c r="C609" s="134" t="s">
        <v>3797</v>
      </c>
      <c r="D609" s="135" t="s">
        <v>157</v>
      </c>
      <c r="E609" s="137">
        <v>1</v>
      </c>
      <c r="F609" s="137">
        <v>1805</v>
      </c>
      <c r="G609" s="137">
        <v>1805</v>
      </c>
    </row>
    <row r="610" spans="1:7" s="138" customFormat="1" ht="37.200000000000003" x14ac:dyDescent="0.3">
      <c r="A610" s="132" t="s">
        <v>952</v>
      </c>
      <c r="B610" s="133" t="s">
        <v>3751</v>
      </c>
      <c r="C610" s="134" t="s">
        <v>3752</v>
      </c>
      <c r="D610" s="135" t="s">
        <v>157</v>
      </c>
      <c r="E610" s="137">
        <v>2</v>
      </c>
      <c r="F610" s="137">
        <v>522</v>
      </c>
      <c r="G610" s="137">
        <v>1044</v>
      </c>
    </row>
    <row r="611" spans="1:7" s="138" customFormat="1" ht="37.200000000000003" x14ac:dyDescent="0.3">
      <c r="A611" s="132" t="s">
        <v>954</v>
      </c>
      <c r="B611" s="133" t="s">
        <v>3920</v>
      </c>
      <c r="C611" s="134" t="s">
        <v>3921</v>
      </c>
      <c r="D611" s="135" t="s">
        <v>157</v>
      </c>
      <c r="E611" s="137">
        <v>6</v>
      </c>
      <c r="F611" s="137">
        <v>7885</v>
      </c>
      <c r="G611" s="137">
        <v>47310</v>
      </c>
    </row>
    <row r="612" spans="1:7" s="138" customFormat="1" outlineLevel="3" x14ac:dyDescent="0.3">
      <c r="A612" s="139"/>
      <c r="B612" s="140"/>
      <c r="C612" s="141" t="s">
        <v>135</v>
      </c>
      <c r="D612" s="142"/>
      <c r="E612" s="143"/>
      <c r="F612" s="144"/>
      <c r="G612" s="145"/>
    </row>
    <row r="613" spans="1:7" s="138" customFormat="1" outlineLevel="3" x14ac:dyDescent="0.3">
      <c r="A613" s="139" t="s">
        <v>1330</v>
      </c>
      <c r="B613" s="140"/>
      <c r="C613" s="146" t="s">
        <v>136</v>
      </c>
      <c r="D613" s="147"/>
      <c r="E613" s="148"/>
      <c r="F613" s="149">
        <v>5434</v>
      </c>
      <c r="G613" s="149">
        <v>32604</v>
      </c>
    </row>
    <row r="614" spans="1:7" s="138" customFormat="1" outlineLevel="3" x14ac:dyDescent="0.3">
      <c r="A614" s="139"/>
      <c r="B614" s="140"/>
      <c r="C614" s="141" t="s">
        <v>138</v>
      </c>
      <c r="D614" s="142"/>
      <c r="E614" s="143"/>
      <c r="F614" s="145">
        <v>2646</v>
      </c>
      <c r="G614" s="145">
        <v>15876</v>
      </c>
    </row>
    <row r="615" spans="1:7" s="138" customFormat="1" ht="24" outlineLevel="2" x14ac:dyDescent="0.3">
      <c r="A615" s="150" t="s">
        <v>1331</v>
      </c>
      <c r="B615" s="151" t="s">
        <v>1074</v>
      </c>
      <c r="C615" s="152" t="s">
        <v>1075</v>
      </c>
      <c r="D615" s="151" t="s">
        <v>144</v>
      </c>
      <c r="E615" s="153">
        <v>6.18</v>
      </c>
      <c r="F615" s="154">
        <v>5276</v>
      </c>
      <c r="G615" s="154">
        <v>32605.68</v>
      </c>
    </row>
    <row r="616" spans="1:7" s="138" customFormat="1" outlineLevel="3" x14ac:dyDescent="0.3">
      <c r="A616" s="139" t="s">
        <v>1332</v>
      </c>
      <c r="B616" s="140"/>
      <c r="C616" s="146" t="s">
        <v>139</v>
      </c>
      <c r="D616" s="147"/>
      <c r="E616" s="148"/>
      <c r="F616" s="149">
        <v>2279</v>
      </c>
      <c r="G616" s="149">
        <v>13674</v>
      </c>
    </row>
    <row r="617" spans="1:7" s="138" customFormat="1" outlineLevel="3" x14ac:dyDescent="0.3">
      <c r="A617" s="139"/>
      <c r="B617" s="140"/>
      <c r="C617" s="141" t="s">
        <v>140</v>
      </c>
      <c r="D617" s="142"/>
      <c r="E617" s="143"/>
      <c r="F617" s="145">
        <v>707</v>
      </c>
      <c r="G617" s="145">
        <v>4242</v>
      </c>
    </row>
    <row r="618" spans="1:7" s="138" customFormat="1" ht="24" outlineLevel="2" x14ac:dyDescent="0.3">
      <c r="A618" s="150" t="s">
        <v>1333</v>
      </c>
      <c r="B618" s="151" t="s">
        <v>309</v>
      </c>
      <c r="C618" s="152" t="s">
        <v>310</v>
      </c>
      <c r="D618" s="151" t="s">
        <v>166</v>
      </c>
      <c r="E618" s="153">
        <v>0.67979999999999996</v>
      </c>
      <c r="F618" s="154">
        <v>12256</v>
      </c>
      <c r="G618" s="154">
        <v>8331.6299999999992</v>
      </c>
    </row>
    <row r="619" spans="1:7" s="138" customFormat="1" outlineLevel="2" x14ac:dyDescent="0.3">
      <c r="A619" s="155"/>
      <c r="B619" s="156"/>
      <c r="C619" s="157" t="s">
        <v>167</v>
      </c>
      <c r="D619" s="158" t="s">
        <v>144</v>
      </c>
      <c r="E619" s="159">
        <v>0.67979999999999996</v>
      </c>
      <c r="F619" s="160">
        <v>3671</v>
      </c>
      <c r="G619" s="160">
        <v>2495.5500000000002</v>
      </c>
    </row>
    <row r="620" spans="1:7" s="138" customFormat="1" ht="24" outlineLevel="2" x14ac:dyDescent="0.3">
      <c r="A620" s="150" t="s">
        <v>1334</v>
      </c>
      <c r="B620" s="151" t="s">
        <v>206</v>
      </c>
      <c r="C620" s="152" t="s">
        <v>207</v>
      </c>
      <c r="D620" s="151" t="s">
        <v>166</v>
      </c>
      <c r="E620" s="153">
        <v>0.67979999999999996</v>
      </c>
      <c r="F620" s="154">
        <v>7859</v>
      </c>
      <c r="G620" s="154">
        <v>5342.55</v>
      </c>
    </row>
    <row r="621" spans="1:7" s="138" customFormat="1" outlineLevel="2" x14ac:dyDescent="0.3">
      <c r="A621" s="155"/>
      <c r="B621" s="156"/>
      <c r="C621" s="157" t="s">
        <v>167</v>
      </c>
      <c r="D621" s="158" t="s">
        <v>144</v>
      </c>
      <c r="E621" s="159">
        <v>0.67979999999999996</v>
      </c>
      <c r="F621" s="160">
        <v>2569</v>
      </c>
      <c r="G621" s="160">
        <v>1746.41</v>
      </c>
    </row>
    <row r="622" spans="1:7" s="138" customFormat="1" outlineLevel="3" x14ac:dyDescent="0.3">
      <c r="A622" s="139" t="s">
        <v>3922</v>
      </c>
      <c r="B622" s="140"/>
      <c r="C622" s="146" t="s">
        <v>141</v>
      </c>
      <c r="D622" s="147"/>
      <c r="E622" s="148"/>
      <c r="F622" s="149">
        <v>172</v>
      </c>
      <c r="G622" s="149">
        <v>1032</v>
      </c>
    </row>
    <row r="623" spans="1:7" s="138" customFormat="1" ht="24" outlineLevel="2" x14ac:dyDescent="0.3">
      <c r="A623" s="150" t="s">
        <v>3923</v>
      </c>
      <c r="B623" s="151" t="s">
        <v>1235</v>
      </c>
      <c r="C623" s="152" t="s">
        <v>1236</v>
      </c>
      <c r="D623" s="151" t="s">
        <v>245</v>
      </c>
      <c r="E623" s="153">
        <v>1.08E-3</v>
      </c>
      <c r="F623" s="154">
        <v>954056</v>
      </c>
      <c r="G623" s="154">
        <v>1030.3800000000001</v>
      </c>
    </row>
    <row r="624" spans="1:7" s="138" customFormat="1" ht="37.200000000000003" x14ac:dyDescent="0.3">
      <c r="A624" s="132" t="s">
        <v>1025</v>
      </c>
      <c r="B624" s="133" t="s">
        <v>3924</v>
      </c>
      <c r="C624" s="134" t="s">
        <v>3925</v>
      </c>
      <c r="D624" s="135" t="s">
        <v>157</v>
      </c>
      <c r="E624" s="137">
        <v>1</v>
      </c>
      <c r="F624" s="137">
        <v>17362</v>
      </c>
      <c r="G624" s="137">
        <v>17362</v>
      </c>
    </row>
    <row r="625" spans="1:7" s="138" customFormat="1" ht="37.200000000000003" x14ac:dyDescent="0.3">
      <c r="A625" s="132" t="s">
        <v>1027</v>
      </c>
      <c r="B625" s="133" t="s">
        <v>3926</v>
      </c>
      <c r="C625" s="134" t="s">
        <v>3927</v>
      </c>
      <c r="D625" s="135" t="s">
        <v>157</v>
      </c>
      <c r="E625" s="137">
        <v>1</v>
      </c>
      <c r="F625" s="137">
        <v>13973</v>
      </c>
      <c r="G625" s="137">
        <v>13973</v>
      </c>
    </row>
    <row r="626" spans="1:7" s="138" customFormat="1" ht="37.200000000000003" x14ac:dyDescent="0.3">
      <c r="A626" s="132" t="s">
        <v>1029</v>
      </c>
      <c r="B626" s="133" t="s">
        <v>3928</v>
      </c>
      <c r="C626" s="134" t="s">
        <v>3929</v>
      </c>
      <c r="D626" s="135" t="s">
        <v>157</v>
      </c>
      <c r="E626" s="137">
        <v>4</v>
      </c>
      <c r="F626" s="137">
        <v>11662</v>
      </c>
      <c r="G626" s="137">
        <v>46648</v>
      </c>
    </row>
    <row r="627" spans="1:7" s="138" customFormat="1" ht="37.200000000000003" x14ac:dyDescent="0.3">
      <c r="A627" s="132" t="s">
        <v>1031</v>
      </c>
      <c r="B627" s="133" t="s">
        <v>3745</v>
      </c>
      <c r="C627" s="134" t="s">
        <v>3746</v>
      </c>
      <c r="D627" s="135" t="s">
        <v>157</v>
      </c>
      <c r="E627" s="137">
        <v>1</v>
      </c>
      <c r="F627" s="137">
        <v>8251</v>
      </c>
      <c r="G627" s="137">
        <v>8251</v>
      </c>
    </row>
    <row r="628" spans="1:7" s="138" customFormat="1" outlineLevel="3" x14ac:dyDescent="0.3">
      <c r="A628" s="139"/>
      <c r="B628" s="140"/>
      <c r="C628" s="141" t="s">
        <v>135</v>
      </c>
      <c r="D628" s="142"/>
      <c r="E628" s="143"/>
      <c r="F628" s="144"/>
      <c r="G628" s="145"/>
    </row>
    <row r="629" spans="1:7" s="138" customFormat="1" outlineLevel="3" x14ac:dyDescent="0.3">
      <c r="A629" s="139" t="s">
        <v>1398</v>
      </c>
      <c r="B629" s="140"/>
      <c r="C629" s="146" t="s">
        <v>136</v>
      </c>
      <c r="D629" s="147"/>
      <c r="E629" s="148"/>
      <c r="F629" s="149">
        <v>5354</v>
      </c>
      <c r="G629" s="149">
        <v>5354</v>
      </c>
    </row>
    <row r="630" spans="1:7" s="138" customFormat="1" outlineLevel="3" x14ac:dyDescent="0.3">
      <c r="A630" s="139"/>
      <c r="B630" s="140"/>
      <c r="C630" s="141" t="s">
        <v>138</v>
      </c>
      <c r="D630" s="142"/>
      <c r="E630" s="143"/>
      <c r="F630" s="145">
        <v>2607</v>
      </c>
      <c r="G630" s="145">
        <v>2607</v>
      </c>
    </row>
    <row r="631" spans="1:7" s="138" customFormat="1" ht="24" outlineLevel="2" x14ac:dyDescent="0.3">
      <c r="A631" s="150" t="s">
        <v>1399</v>
      </c>
      <c r="B631" s="151" t="s">
        <v>3728</v>
      </c>
      <c r="C631" s="152" t="s">
        <v>3729</v>
      </c>
      <c r="D631" s="151" t="s">
        <v>144</v>
      </c>
      <c r="E631" s="153">
        <v>1.03</v>
      </c>
      <c r="F631" s="154">
        <v>5198</v>
      </c>
      <c r="G631" s="154">
        <v>5353.94</v>
      </c>
    </row>
    <row r="632" spans="1:7" s="138" customFormat="1" outlineLevel="3" x14ac:dyDescent="0.3">
      <c r="A632" s="139" t="s">
        <v>1400</v>
      </c>
      <c r="B632" s="140"/>
      <c r="C632" s="146" t="s">
        <v>139</v>
      </c>
      <c r="D632" s="147"/>
      <c r="E632" s="148"/>
      <c r="F632" s="149">
        <v>44</v>
      </c>
      <c r="G632" s="149">
        <v>44</v>
      </c>
    </row>
    <row r="633" spans="1:7" s="138" customFormat="1" ht="24" outlineLevel="2" x14ac:dyDescent="0.3">
      <c r="A633" s="150" t="s">
        <v>1401</v>
      </c>
      <c r="B633" s="151" t="s">
        <v>260</v>
      </c>
      <c r="C633" s="152" t="s">
        <v>261</v>
      </c>
      <c r="D633" s="151" t="s">
        <v>166</v>
      </c>
      <c r="E633" s="153">
        <v>4.1200000000000001E-2</v>
      </c>
      <c r="F633" s="154">
        <v>21</v>
      </c>
      <c r="G633" s="154">
        <v>0.87</v>
      </c>
    </row>
    <row r="634" spans="1:7" s="138" customFormat="1" ht="24" outlineLevel="2" x14ac:dyDescent="0.3">
      <c r="A634" s="150" t="s">
        <v>3930</v>
      </c>
      <c r="B634" s="151" t="s">
        <v>345</v>
      </c>
      <c r="C634" s="152" t="s">
        <v>346</v>
      </c>
      <c r="D634" s="151" t="s">
        <v>166</v>
      </c>
      <c r="E634" s="153">
        <v>0.13389999999999999</v>
      </c>
      <c r="F634" s="154">
        <v>324</v>
      </c>
      <c r="G634" s="154">
        <v>43.38</v>
      </c>
    </row>
    <row r="635" spans="1:7" s="138" customFormat="1" outlineLevel="3" x14ac:dyDescent="0.3">
      <c r="A635" s="139" t="s">
        <v>1402</v>
      </c>
      <c r="B635" s="140"/>
      <c r="C635" s="146" t="s">
        <v>141</v>
      </c>
      <c r="D635" s="147"/>
      <c r="E635" s="148"/>
      <c r="F635" s="149">
        <v>2853</v>
      </c>
      <c r="G635" s="149">
        <v>2853</v>
      </c>
    </row>
    <row r="636" spans="1:7" s="138" customFormat="1" ht="24" outlineLevel="2" x14ac:dyDescent="0.3">
      <c r="A636" s="150" t="s">
        <v>1403</v>
      </c>
      <c r="B636" s="151" t="s">
        <v>3693</v>
      </c>
      <c r="C636" s="152" t="s">
        <v>3694</v>
      </c>
      <c r="D636" s="151" t="s">
        <v>245</v>
      </c>
      <c r="E636" s="153">
        <v>1E-3</v>
      </c>
      <c r="F636" s="154">
        <v>1146242</v>
      </c>
      <c r="G636" s="154">
        <v>1146.24</v>
      </c>
    </row>
    <row r="637" spans="1:7" s="138" customFormat="1" ht="24" outlineLevel="2" x14ac:dyDescent="0.3">
      <c r="A637" s="150" t="s">
        <v>1407</v>
      </c>
      <c r="B637" s="151" t="s">
        <v>1235</v>
      </c>
      <c r="C637" s="152" t="s">
        <v>1236</v>
      </c>
      <c r="D637" s="151" t="s">
        <v>245</v>
      </c>
      <c r="E637" s="153">
        <v>4.8999999999999998E-5</v>
      </c>
      <c r="F637" s="154">
        <v>954056</v>
      </c>
      <c r="G637" s="154">
        <v>46.75</v>
      </c>
    </row>
    <row r="638" spans="1:7" s="138" customFormat="1" ht="24" outlineLevel="2" x14ac:dyDescent="0.3">
      <c r="A638" s="150" t="s">
        <v>1411</v>
      </c>
      <c r="B638" s="151" t="s">
        <v>3710</v>
      </c>
      <c r="C638" s="152" t="s">
        <v>3711</v>
      </c>
      <c r="D638" s="151" t="s">
        <v>2338</v>
      </c>
      <c r="E638" s="153">
        <v>1.4E-2</v>
      </c>
      <c r="F638" s="154">
        <v>594</v>
      </c>
      <c r="G638" s="154">
        <v>8.32</v>
      </c>
    </row>
    <row r="639" spans="1:7" s="138" customFormat="1" ht="24" outlineLevel="2" x14ac:dyDescent="0.3">
      <c r="A639" s="150" t="s">
        <v>3931</v>
      </c>
      <c r="B639" s="151" t="s">
        <v>3712</v>
      </c>
      <c r="C639" s="152" t="s">
        <v>3713</v>
      </c>
      <c r="D639" s="151" t="s">
        <v>352</v>
      </c>
      <c r="E639" s="153">
        <v>6.0000000000000001E-3</v>
      </c>
      <c r="F639" s="154">
        <v>939</v>
      </c>
      <c r="G639" s="154">
        <v>5.63</v>
      </c>
    </row>
    <row r="640" spans="1:7" s="138" customFormat="1" ht="24" outlineLevel="2" x14ac:dyDescent="0.3">
      <c r="A640" s="150" t="s">
        <v>3932</v>
      </c>
      <c r="B640" s="151" t="s">
        <v>3714</v>
      </c>
      <c r="C640" s="152" t="s">
        <v>3715</v>
      </c>
      <c r="D640" s="151" t="s">
        <v>352</v>
      </c>
      <c r="E640" s="153">
        <v>1E-3</v>
      </c>
      <c r="F640" s="154">
        <v>401</v>
      </c>
      <c r="G640" s="154">
        <v>0.4</v>
      </c>
    </row>
    <row r="641" spans="1:7" s="138" customFormat="1" ht="24" outlineLevel="2" x14ac:dyDescent="0.3">
      <c r="A641" s="150" t="s">
        <v>3933</v>
      </c>
      <c r="B641" s="151" t="s">
        <v>3716</v>
      </c>
      <c r="C641" s="152" t="s">
        <v>3717</v>
      </c>
      <c r="D641" s="151" t="s">
        <v>352</v>
      </c>
      <c r="E641" s="153">
        <v>1E-3</v>
      </c>
      <c r="F641" s="154">
        <v>1416</v>
      </c>
      <c r="G641" s="154">
        <v>1.42</v>
      </c>
    </row>
    <row r="642" spans="1:7" s="138" customFormat="1" ht="24" outlineLevel="2" x14ac:dyDescent="0.3">
      <c r="A642" s="150" t="s">
        <v>3934</v>
      </c>
      <c r="B642" s="151" t="s">
        <v>3695</v>
      </c>
      <c r="C642" s="152" t="s">
        <v>3696</v>
      </c>
      <c r="D642" s="151" t="s">
        <v>157</v>
      </c>
      <c r="E642" s="154">
        <v>1</v>
      </c>
      <c r="F642" s="154">
        <v>1446</v>
      </c>
      <c r="G642" s="154">
        <v>1446</v>
      </c>
    </row>
    <row r="643" spans="1:7" s="138" customFormat="1" ht="24" outlineLevel="2" x14ac:dyDescent="0.3">
      <c r="A643" s="150" t="s">
        <v>3935</v>
      </c>
      <c r="B643" s="151" t="s">
        <v>2393</v>
      </c>
      <c r="C643" s="152" t="s">
        <v>2394</v>
      </c>
      <c r="D643" s="151" t="s">
        <v>352</v>
      </c>
      <c r="E643" s="153">
        <v>6.0000000000000001E-3</v>
      </c>
      <c r="F643" s="154">
        <v>246</v>
      </c>
      <c r="G643" s="154">
        <v>1.48</v>
      </c>
    </row>
    <row r="644" spans="1:7" s="138" customFormat="1" ht="24" outlineLevel="2" x14ac:dyDescent="0.3">
      <c r="A644" s="150" t="s">
        <v>3936</v>
      </c>
      <c r="B644" s="151" t="s">
        <v>354</v>
      </c>
      <c r="C644" s="152" t="s">
        <v>355</v>
      </c>
      <c r="D644" s="151" t="s">
        <v>352</v>
      </c>
      <c r="E644" s="153">
        <v>7.0000000000000007E-2</v>
      </c>
      <c r="F644" s="154">
        <v>1154</v>
      </c>
      <c r="G644" s="154">
        <v>80.78</v>
      </c>
    </row>
    <row r="645" spans="1:7" s="138" customFormat="1" ht="24" outlineLevel="2" x14ac:dyDescent="0.3">
      <c r="A645" s="150" t="s">
        <v>3937</v>
      </c>
      <c r="B645" s="151" t="s">
        <v>2336</v>
      </c>
      <c r="C645" s="152" t="s">
        <v>2337</v>
      </c>
      <c r="D645" s="151" t="s">
        <v>2338</v>
      </c>
      <c r="E645" s="153">
        <v>0.02</v>
      </c>
      <c r="F645" s="154">
        <v>1438</v>
      </c>
      <c r="G645" s="154">
        <v>28.76</v>
      </c>
    </row>
    <row r="646" spans="1:7" s="138" customFormat="1" ht="24" outlineLevel="2" x14ac:dyDescent="0.3">
      <c r="A646" s="150" t="s">
        <v>3938</v>
      </c>
      <c r="B646" s="151" t="s">
        <v>2359</v>
      </c>
      <c r="C646" s="152" t="s">
        <v>2360</v>
      </c>
      <c r="D646" s="151" t="s">
        <v>245</v>
      </c>
      <c r="E646" s="153">
        <v>3.6000000000000001E-5</v>
      </c>
      <c r="F646" s="154">
        <v>832359</v>
      </c>
      <c r="G646" s="154">
        <v>29.96</v>
      </c>
    </row>
    <row r="647" spans="1:7" s="138" customFormat="1" ht="24" outlineLevel="2" x14ac:dyDescent="0.3">
      <c r="A647" s="150" t="s">
        <v>3939</v>
      </c>
      <c r="B647" s="151" t="s">
        <v>2339</v>
      </c>
      <c r="C647" s="152" t="s">
        <v>2340</v>
      </c>
      <c r="D647" s="151" t="s">
        <v>352</v>
      </c>
      <c r="E647" s="153">
        <v>1.2E-2</v>
      </c>
      <c r="F647" s="154">
        <v>4837</v>
      </c>
      <c r="G647" s="154">
        <v>58.04</v>
      </c>
    </row>
    <row r="648" spans="1:7" s="138" customFormat="1" ht="37.200000000000003" x14ac:dyDescent="0.3">
      <c r="A648" s="132" t="s">
        <v>1033</v>
      </c>
      <c r="B648" s="133" t="s">
        <v>3940</v>
      </c>
      <c r="C648" s="134" t="s">
        <v>3941</v>
      </c>
      <c r="D648" s="135" t="s">
        <v>157</v>
      </c>
      <c r="E648" s="137">
        <v>1</v>
      </c>
      <c r="F648" s="137">
        <v>20054</v>
      </c>
      <c r="G648" s="137">
        <v>20054</v>
      </c>
    </row>
    <row r="649" spans="1:7" s="19" customFormat="1" x14ac:dyDescent="0.3">
      <c r="A649" s="128"/>
      <c r="B649" s="129"/>
      <c r="C649" s="130" t="s">
        <v>3942</v>
      </c>
      <c r="D649" s="130"/>
      <c r="E649" s="129"/>
      <c r="F649" s="129"/>
      <c r="G649" s="131"/>
    </row>
    <row r="650" spans="1:7" s="138" customFormat="1" ht="37.200000000000003" x14ac:dyDescent="0.3">
      <c r="A650" s="132" t="s">
        <v>1035</v>
      </c>
      <c r="B650" s="133" t="s">
        <v>3943</v>
      </c>
      <c r="C650" s="134" t="s">
        <v>3944</v>
      </c>
      <c r="D650" s="135" t="s">
        <v>157</v>
      </c>
      <c r="E650" s="137">
        <v>125</v>
      </c>
      <c r="F650" s="137">
        <v>935</v>
      </c>
      <c r="G650" s="137">
        <v>116875</v>
      </c>
    </row>
    <row r="651" spans="1:7" s="138" customFormat="1" outlineLevel="3" x14ac:dyDescent="0.3">
      <c r="A651" s="139"/>
      <c r="B651" s="140"/>
      <c r="C651" s="141" t="s">
        <v>135</v>
      </c>
      <c r="D651" s="142"/>
      <c r="E651" s="143"/>
      <c r="F651" s="144"/>
      <c r="G651" s="145"/>
    </row>
    <row r="652" spans="1:7" s="138" customFormat="1" outlineLevel="3" x14ac:dyDescent="0.3">
      <c r="A652" s="139" t="s">
        <v>3945</v>
      </c>
      <c r="B652" s="140"/>
      <c r="C652" s="146" t="s">
        <v>136</v>
      </c>
      <c r="D652" s="147"/>
      <c r="E652" s="148"/>
      <c r="F652" s="149">
        <v>918</v>
      </c>
      <c r="G652" s="149">
        <v>114750</v>
      </c>
    </row>
    <row r="653" spans="1:7" s="138" customFormat="1" outlineLevel="3" x14ac:dyDescent="0.3">
      <c r="A653" s="139"/>
      <c r="B653" s="140"/>
      <c r="C653" s="141" t="s">
        <v>138</v>
      </c>
      <c r="D653" s="142"/>
      <c r="E653" s="143"/>
      <c r="F653" s="145">
        <v>447</v>
      </c>
      <c r="G653" s="145">
        <v>55875</v>
      </c>
    </row>
    <row r="654" spans="1:7" s="138" customFormat="1" ht="24" outlineLevel="2" x14ac:dyDescent="0.3">
      <c r="A654" s="150" t="s">
        <v>3946</v>
      </c>
      <c r="B654" s="151" t="s">
        <v>1296</v>
      </c>
      <c r="C654" s="152" t="s">
        <v>1297</v>
      </c>
      <c r="D654" s="151" t="s">
        <v>144</v>
      </c>
      <c r="E654" s="153">
        <v>24.074999999999999</v>
      </c>
      <c r="F654" s="154">
        <v>4765</v>
      </c>
      <c r="G654" s="154">
        <v>114717.38</v>
      </c>
    </row>
    <row r="655" spans="1:7" s="138" customFormat="1" outlineLevel="3" x14ac:dyDescent="0.3">
      <c r="A655" s="139" t="s">
        <v>3947</v>
      </c>
      <c r="B655" s="140"/>
      <c r="C655" s="146" t="s">
        <v>139</v>
      </c>
      <c r="D655" s="147"/>
      <c r="E655" s="148"/>
      <c r="F655" s="149">
        <v>1</v>
      </c>
      <c r="G655" s="149">
        <v>125</v>
      </c>
    </row>
    <row r="656" spans="1:7" s="138" customFormat="1" ht="24" outlineLevel="2" x14ac:dyDescent="0.3">
      <c r="A656" s="150" t="s">
        <v>3948</v>
      </c>
      <c r="B656" s="151" t="s">
        <v>264</v>
      </c>
      <c r="C656" s="152" t="s">
        <v>265</v>
      </c>
      <c r="D656" s="151" t="s">
        <v>166</v>
      </c>
      <c r="E656" s="153">
        <v>6.5000000000000002E-2</v>
      </c>
      <c r="F656" s="154">
        <v>20</v>
      </c>
      <c r="G656" s="154">
        <v>1.3</v>
      </c>
    </row>
    <row r="657" spans="1:7" s="138" customFormat="1" ht="24" outlineLevel="2" x14ac:dyDescent="0.3">
      <c r="A657" s="150" t="s">
        <v>3949</v>
      </c>
      <c r="B657" s="151" t="s">
        <v>206</v>
      </c>
      <c r="C657" s="152" t="s">
        <v>207</v>
      </c>
      <c r="D657" s="151" t="s">
        <v>166</v>
      </c>
      <c r="E657" s="153">
        <v>1.17E-2</v>
      </c>
      <c r="F657" s="154">
        <v>7859</v>
      </c>
      <c r="G657" s="154">
        <v>91.95</v>
      </c>
    </row>
    <row r="658" spans="1:7" s="138" customFormat="1" outlineLevel="2" x14ac:dyDescent="0.3">
      <c r="A658" s="155"/>
      <c r="B658" s="156"/>
      <c r="C658" s="157" t="s">
        <v>167</v>
      </c>
      <c r="D658" s="158" t="s">
        <v>144</v>
      </c>
      <c r="E658" s="159">
        <v>1.17E-2</v>
      </c>
      <c r="F658" s="160">
        <v>2569</v>
      </c>
      <c r="G658" s="160">
        <v>30.06</v>
      </c>
    </row>
    <row r="659" spans="1:7" s="138" customFormat="1" ht="24" outlineLevel="2" x14ac:dyDescent="0.3">
      <c r="A659" s="150" t="s">
        <v>3950</v>
      </c>
      <c r="B659" s="151" t="s">
        <v>282</v>
      </c>
      <c r="C659" s="152" t="s">
        <v>283</v>
      </c>
      <c r="D659" s="151" t="s">
        <v>166</v>
      </c>
      <c r="E659" s="153">
        <v>0.11700000000000001</v>
      </c>
      <c r="F659" s="154">
        <v>22</v>
      </c>
      <c r="G659" s="154">
        <v>2.57</v>
      </c>
    </row>
    <row r="660" spans="1:7" s="138" customFormat="1" outlineLevel="3" x14ac:dyDescent="0.3">
      <c r="A660" s="139" t="s">
        <v>3951</v>
      </c>
      <c r="B660" s="140"/>
      <c r="C660" s="146" t="s">
        <v>141</v>
      </c>
      <c r="D660" s="147"/>
      <c r="E660" s="148"/>
      <c r="F660" s="149">
        <v>16</v>
      </c>
      <c r="G660" s="149">
        <v>2000</v>
      </c>
    </row>
    <row r="661" spans="1:7" s="138" customFormat="1" ht="24" outlineLevel="2" x14ac:dyDescent="0.3">
      <c r="A661" s="150" t="s">
        <v>3952</v>
      </c>
      <c r="B661" s="151" t="s">
        <v>3710</v>
      </c>
      <c r="C661" s="152" t="s">
        <v>3711</v>
      </c>
      <c r="D661" s="151" t="s">
        <v>2338</v>
      </c>
      <c r="E661" s="153">
        <v>2.5499999999999998</v>
      </c>
      <c r="F661" s="154">
        <v>594</v>
      </c>
      <c r="G661" s="154">
        <v>1514.7</v>
      </c>
    </row>
    <row r="662" spans="1:7" s="138" customFormat="1" ht="24" outlineLevel="2" x14ac:dyDescent="0.3">
      <c r="A662" s="150" t="s">
        <v>3953</v>
      </c>
      <c r="B662" s="151" t="s">
        <v>3701</v>
      </c>
      <c r="C662" s="152" t="s">
        <v>3702</v>
      </c>
      <c r="D662" s="151" t="s">
        <v>352</v>
      </c>
      <c r="E662" s="153">
        <v>0.13750000000000001</v>
      </c>
      <c r="F662" s="154">
        <v>3256</v>
      </c>
      <c r="G662" s="154">
        <v>447.7</v>
      </c>
    </row>
    <row r="663" spans="1:7" s="138" customFormat="1" ht="37.200000000000003" x14ac:dyDescent="0.3">
      <c r="A663" s="132" t="s">
        <v>1037</v>
      </c>
      <c r="B663" s="133" t="s">
        <v>3954</v>
      </c>
      <c r="C663" s="134" t="s">
        <v>3955</v>
      </c>
      <c r="D663" s="135" t="s">
        <v>157</v>
      </c>
      <c r="E663" s="137">
        <v>125</v>
      </c>
      <c r="F663" s="137">
        <v>512</v>
      </c>
      <c r="G663" s="137">
        <v>64000</v>
      </c>
    </row>
    <row r="664" spans="1:7" s="138" customFormat="1" ht="37.200000000000003" x14ac:dyDescent="0.3">
      <c r="A664" s="132" t="s">
        <v>1039</v>
      </c>
      <c r="B664" s="133" t="s">
        <v>3956</v>
      </c>
      <c r="C664" s="134" t="s">
        <v>3957</v>
      </c>
      <c r="D664" s="135" t="s">
        <v>157</v>
      </c>
      <c r="E664" s="137">
        <v>14</v>
      </c>
      <c r="F664" s="137">
        <v>1053</v>
      </c>
      <c r="G664" s="137">
        <v>14742</v>
      </c>
    </row>
    <row r="665" spans="1:7" s="138" customFormat="1" outlineLevel="3" x14ac:dyDescent="0.3">
      <c r="A665" s="139"/>
      <c r="B665" s="140"/>
      <c r="C665" s="141" t="s">
        <v>135</v>
      </c>
      <c r="D665" s="142"/>
      <c r="E665" s="143"/>
      <c r="F665" s="144"/>
      <c r="G665" s="145"/>
    </row>
    <row r="666" spans="1:7" s="138" customFormat="1" outlineLevel="3" x14ac:dyDescent="0.3">
      <c r="A666" s="139" t="s">
        <v>2460</v>
      </c>
      <c r="B666" s="140"/>
      <c r="C666" s="146" t="s">
        <v>136</v>
      </c>
      <c r="D666" s="147"/>
      <c r="E666" s="148"/>
      <c r="F666" s="149">
        <v>1047</v>
      </c>
      <c r="G666" s="149">
        <v>14658</v>
      </c>
    </row>
    <row r="667" spans="1:7" s="138" customFormat="1" outlineLevel="3" x14ac:dyDescent="0.3">
      <c r="A667" s="139"/>
      <c r="B667" s="140"/>
      <c r="C667" s="141" t="s">
        <v>138</v>
      </c>
      <c r="D667" s="142"/>
      <c r="E667" s="143"/>
      <c r="F667" s="145">
        <v>510</v>
      </c>
      <c r="G667" s="145">
        <v>7140</v>
      </c>
    </row>
    <row r="668" spans="1:7" s="138" customFormat="1" ht="24" outlineLevel="2" x14ac:dyDescent="0.3">
      <c r="A668" s="150" t="s">
        <v>2461</v>
      </c>
      <c r="B668" s="151" t="s">
        <v>2425</v>
      </c>
      <c r="C668" s="152" t="s">
        <v>2426</v>
      </c>
      <c r="D668" s="151" t="s">
        <v>144</v>
      </c>
      <c r="E668" s="153">
        <v>3.1318000000000001</v>
      </c>
      <c r="F668" s="154">
        <v>4679</v>
      </c>
      <c r="G668" s="154">
        <v>14653.69</v>
      </c>
    </row>
    <row r="669" spans="1:7" s="138" customFormat="1" outlineLevel="3" x14ac:dyDescent="0.3">
      <c r="A669" s="139" t="s">
        <v>2462</v>
      </c>
      <c r="B669" s="140"/>
      <c r="C669" s="146" t="s">
        <v>139</v>
      </c>
      <c r="D669" s="147"/>
      <c r="E669" s="148"/>
      <c r="F669" s="149">
        <v>1</v>
      </c>
      <c r="G669" s="149">
        <v>14</v>
      </c>
    </row>
    <row r="670" spans="1:7" s="138" customFormat="1" ht="24" outlineLevel="2" x14ac:dyDescent="0.3">
      <c r="A670" s="150" t="s">
        <v>2463</v>
      </c>
      <c r="B670" s="151" t="s">
        <v>206</v>
      </c>
      <c r="C670" s="152" t="s">
        <v>207</v>
      </c>
      <c r="D670" s="151" t="s">
        <v>166</v>
      </c>
      <c r="E670" s="153">
        <v>1.6015999999999999E-3</v>
      </c>
      <c r="F670" s="154">
        <v>7859</v>
      </c>
      <c r="G670" s="154">
        <v>12.59</v>
      </c>
    </row>
    <row r="671" spans="1:7" s="138" customFormat="1" outlineLevel="2" x14ac:dyDescent="0.3">
      <c r="A671" s="155"/>
      <c r="B671" s="156"/>
      <c r="C671" s="157" t="s">
        <v>167</v>
      </c>
      <c r="D671" s="158" t="s">
        <v>144</v>
      </c>
      <c r="E671" s="159">
        <v>1.6015999999999999E-3</v>
      </c>
      <c r="F671" s="160">
        <v>2569</v>
      </c>
      <c r="G671" s="160">
        <v>4.1100000000000003</v>
      </c>
    </row>
    <row r="672" spans="1:7" s="138" customFormat="1" outlineLevel="3" x14ac:dyDescent="0.3">
      <c r="A672" s="139" t="s">
        <v>3958</v>
      </c>
      <c r="B672" s="140"/>
      <c r="C672" s="146" t="s">
        <v>141</v>
      </c>
      <c r="D672" s="147"/>
      <c r="E672" s="148"/>
      <c r="F672" s="149">
        <v>5</v>
      </c>
      <c r="G672" s="149">
        <v>70</v>
      </c>
    </row>
    <row r="673" spans="1:7" s="138" customFormat="1" ht="24" outlineLevel="2" x14ac:dyDescent="0.3">
      <c r="A673" s="150" t="s">
        <v>3959</v>
      </c>
      <c r="B673" s="151" t="s">
        <v>700</v>
      </c>
      <c r="C673" s="152" t="s">
        <v>701</v>
      </c>
      <c r="D673" s="151" t="s">
        <v>245</v>
      </c>
      <c r="E673" s="153">
        <v>4.2000000000000002E-4</v>
      </c>
      <c r="F673" s="154">
        <v>36581</v>
      </c>
      <c r="G673" s="154">
        <v>15.36</v>
      </c>
    </row>
    <row r="674" spans="1:7" s="138" customFormat="1" ht="24" outlineLevel="2" x14ac:dyDescent="0.3">
      <c r="A674" s="150" t="s">
        <v>3960</v>
      </c>
      <c r="B674" s="151" t="s">
        <v>3701</v>
      </c>
      <c r="C674" s="152" t="s">
        <v>3702</v>
      </c>
      <c r="D674" s="151" t="s">
        <v>352</v>
      </c>
      <c r="E674" s="153">
        <v>1.54E-2</v>
      </c>
      <c r="F674" s="154">
        <v>3256</v>
      </c>
      <c r="G674" s="154">
        <v>50.14</v>
      </c>
    </row>
    <row r="675" spans="1:7" s="138" customFormat="1" ht="37.200000000000003" x14ac:dyDescent="0.3">
      <c r="A675" s="132" t="s">
        <v>1041</v>
      </c>
      <c r="B675" s="133" t="s">
        <v>3961</v>
      </c>
      <c r="C675" s="134" t="s">
        <v>3962</v>
      </c>
      <c r="D675" s="135" t="s">
        <v>157</v>
      </c>
      <c r="E675" s="137">
        <v>8</v>
      </c>
      <c r="F675" s="137">
        <v>613</v>
      </c>
      <c r="G675" s="137">
        <v>4904</v>
      </c>
    </row>
    <row r="676" spans="1:7" s="138" customFormat="1" ht="37.200000000000003" x14ac:dyDescent="0.3">
      <c r="A676" s="132" t="s">
        <v>1043</v>
      </c>
      <c r="B676" s="133" t="s">
        <v>3963</v>
      </c>
      <c r="C676" s="134" t="s">
        <v>3964</v>
      </c>
      <c r="D676" s="135" t="s">
        <v>157</v>
      </c>
      <c r="E676" s="137">
        <v>6</v>
      </c>
      <c r="F676" s="137">
        <v>846</v>
      </c>
      <c r="G676" s="137">
        <v>5076</v>
      </c>
    </row>
    <row r="677" spans="1:7" s="138" customFormat="1" ht="37.200000000000003" x14ac:dyDescent="0.3">
      <c r="A677" s="132" t="s">
        <v>1045</v>
      </c>
      <c r="B677" s="133" t="s">
        <v>3943</v>
      </c>
      <c r="C677" s="134" t="s">
        <v>3944</v>
      </c>
      <c r="D677" s="135" t="s">
        <v>157</v>
      </c>
      <c r="E677" s="137">
        <v>43</v>
      </c>
      <c r="F677" s="137">
        <v>935</v>
      </c>
      <c r="G677" s="137">
        <v>40205</v>
      </c>
    </row>
    <row r="678" spans="1:7" s="138" customFormat="1" outlineLevel="3" x14ac:dyDescent="0.3">
      <c r="A678" s="139"/>
      <c r="B678" s="140"/>
      <c r="C678" s="141" t="s">
        <v>135</v>
      </c>
      <c r="D678" s="142"/>
      <c r="E678" s="143"/>
      <c r="F678" s="144"/>
      <c r="G678" s="145"/>
    </row>
    <row r="679" spans="1:7" s="138" customFormat="1" outlineLevel="3" x14ac:dyDescent="0.3">
      <c r="A679" s="139" t="s">
        <v>3965</v>
      </c>
      <c r="B679" s="140"/>
      <c r="C679" s="146" t="s">
        <v>136</v>
      </c>
      <c r="D679" s="147"/>
      <c r="E679" s="148"/>
      <c r="F679" s="149">
        <v>918</v>
      </c>
      <c r="G679" s="149">
        <v>39474</v>
      </c>
    </row>
    <row r="680" spans="1:7" s="138" customFormat="1" outlineLevel="3" x14ac:dyDescent="0.3">
      <c r="A680" s="139"/>
      <c r="B680" s="140"/>
      <c r="C680" s="141" t="s">
        <v>138</v>
      </c>
      <c r="D680" s="142"/>
      <c r="E680" s="143"/>
      <c r="F680" s="145">
        <v>447</v>
      </c>
      <c r="G680" s="145">
        <v>19221</v>
      </c>
    </row>
    <row r="681" spans="1:7" s="138" customFormat="1" ht="24" outlineLevel="2" x14ac:dyDescent="0.3">
      <c r="A681" s="150" t="s">
        <v>3966</v>
      </c>
      <c r="B681" s="151" t="s">
        <v>1296</v>
      </c>
      <c r="C681" s="152" t="s">
        <v>1297</v>
      </c>
      <c r="D681" s="151" t="s">
        <v>144</v>
      </c>
      <c r="E681" s="153">
        <v>8.2818000000000005</v>
      </c>
      <c r="F681" s="154">
        <v>4765</v>
      </c>
      <c r="G681" s="154">
        <v>39462.78</v>
      </c>
    </row>
    <row r="682" spans="1:7" s="138" customFormat="1" outlineLevel="3" x14ac:dyDescent="0.3">
      <c r="A682" s="139" t="s">
        <v>3967</v>
      </c>
      <c r="B682" s="140"/>
      <c r="C682" s="146" t="s">
        <v>139</v>
      </c>
      <c r="D682" s="147"/>
      <c r="E682" s="148"/>
      <c r="F682" s="149">
        <v>1</v>
      </c>
      <c r="G682" s="149">
        <v>43</v>
      </c>
    </row>
    <row r="683" spans="1:7" s="138" customFormat="1" ht="24" outlineLevel="2" x14ac:dyDescent="0.3">
      <c r="A683" s="150" t="s">
        <v>3968</v>
      </c>
      <c r="B683" s="151" t="s">
        <v>264</v>
      </c>
      <c r="C683" s="152" t="s">
        <v>265</v>
      </c>
      <c r="D683" s="151" t="s">
        <v>166</v>
      </c>
      <c r="E683" s="153">
        <v>2.2360000000000001E-2</v>
      </c>
      <c r="F683" s="154">
        <v>20</v>
      </c>
      <c r="G683" s="154">
        <v>0.45</v>
      </c>
    </row>
    <row r="684" spans="1:7" s="138" customFormat="1" ht="24" outlineLevel="2" x14ac:dyDescent="0.3">
      <c r="A684" s="150" t="s">
        <v>3969</v>
      </c>
      <c r="B684" s="151" t="s">
        <v>206</v>
      </c>
      <c r="C684" s="152" t="s">
        <v>207</v>
      </c>
      <c r="D684" s="151" t="s">
        <v>166</v>
      </c>
      <c r="E684" s="153">
        <v>4.0248000000000003E-3</v>
      </c>
      <c r="F684" s="154">
        <v>7859</v>
      </c>
      <c r="G684" s="154">
        <v>31.63</v>
      </c>
    </row>
    <row r="685" spans="1:7" s="138" customFormat="1" outlineLevel="2" x14ac:dyDescent="0.3">
      <c r="A685" s="155"/>
      <c r="B685" s="156"/>
      <c r="C685" s="157" t="s">
        <v>167</v>
      </c>
      <c r="D685" s="158" t="s">
        <v>144</v>
      </c>
      <c r="E685" s="159">
        <v>4.0248000000000003E-3</v>
      </c>
      <c r="F685" s="160">
        <v>2569</v>
      </c>
      <c r="G685" s="160">
        <v>10.34</v>
      </c>
    </row>
    <row r="686" spans="1:7" s="138" customFormat="1" ht="24" outlineLevel="2" x14ac:dyDescent="0.3">
      <c r="A686" s="150" t="s">
        <v>3970</v>
      </c>
      <c r="B686" s="151" t="s">
        <v>282</v>
      </c>
      <c r="C686" s="152" t="s">
        <v>283</v>
      </c>
      <c r="D686" s="151" t="s">
        <v>166</v>
      </c>
      <c r="E686" s="153">
        <v>4.0247999999999999E-2</v>
      </c>
      <c r="F686" s="154">
        <v>22</v>
      </c>
      <c r="G686" s="154">
        <v>0.89</v>
      </c>
    </row>
    <row r="687" spans="1:7" s="138" customFormat="1" outlineLevel="3" x14ac:dyDescent="0.3">
      <c r="A687" s="139" t="s">
        <v>3971</v>
      </c>
      <c r="B687" s="140"/>
      <c r="C687" s="146" t="s">
        <v>141</v>
      </c>
      <c r="D687" s="147"/>
      <c r="E687" s="148"/>
      <c r="F687" s="149">
        <v>16</v>
      </c>
      <c r="G687" s="149">
        <v>688</v>
      </c>
    </row>
    <row r="688" spans="1:7" s="138" customFormat="1" ht="24" outlineLevel="2" x14ac:dyDescent="0.3">
      <c r="A688" s="150" t="s">
        <v>3972</v>
      </c>
      <c r="B688" s="151" t="s">
        <v>3710</v>
      </c>
      <c r="C688" s="152" t="s">
        <v>3711</v>
      </c>
      <c r="D688" s="151" t="s">
        <v>2338</v>
      </c>
      <c r="E688" s="153">
        <v>0.87719999999999998</v>
      </c>
      <c r="F688" s="154">
        <v>594</v>
      </c>
      <c r="G688" s="154">
        <v>521.05999999999995</v>
      </c>
    </row>
    <row r="689" spans="1:7" s="138" customFormat="1" ht="24" outlineLevel="2" x14ac:dyDescent="0.3">
      <c r="A689" s="150" t="s">
        <v>3973</v>
      </c>
      <c r="B689" s="151" t="s">
        <v>3701</v>
      </c>
      <c r="C689" s="152" t="s">
        <v>3702</v>
      </c>
      <c r="D689" s="151" t="s">
        <v>352</v>
      </c>
      <c r="E689" s="153">
        <v>4.7300000000000002E-2</v>
      </c>
      <c r="F689" s="154">
        <v>3256</v>
      </c>
      <c r="G689" s="154">
        <v>154.01</v>
      </c>
    </row>
    <row r="690" spans="1:7" s="138" customFormat="1" ht="37.200000000000003" x14ac:dyDescent="0.3">
      <c r="A690" s="132" t="s">
        <v>1047</v>
      </c>
      <c r="B690" s="133" t="s">
        <v>3974</v>
      </c>
      <c r="C690" s="134" t="s">
        <v>3975</v>
      </c>
      <c r="D690" s="135" t="s">
        <v>157</v>
      </c>
      <c r="E690" s="137">
        <v>43</v>
      </c>
      <c r="F690" s="137">
        <v>408</v>
      </c>
      <c r="G690" s="137">
        <v>17544</v>
      </c>
    </row>
    <row r="691" spans="1:7" s="19" customFormat="1" x14ac:dyDescent="0.3">
      <c r="A691" s="128"/>
      <c r="B691" s="129"/>
      <c r="C691" s="130" t="s">
        <v>3976</v>
      </c>
      <c r="D691" s="130"/>
      <c r="E691" s="129"/>
      <c r="F691" s="129"/>
      <c r="G691" s="131"/>
    </row>
    <row r="692" spans="1:7" s="138" customFormat="1" ht="39.6" x14ac:dyDescent="0.3">
      <c r="A692" s="132" t="s">
        <v>1049</v>
      </c>
      <c r="B692" s="133" t="s">
        <v>3977</v>
      </c>
      <c r="C692" s="134" t="s">
        <v>3978</v>
      </c>
      <c r="D692" s="135" t="s">
        <v>288</v>
      </c>
      <c r="E692" s="137">
        <v>3350</v>
      </c>
      <c r="F692" s="137">
        <v>401</v>
      </c>
      <c r="G692" s="137">
        <v>1343350</v>
      </c>
    </row>
    <row r="693" spans="1:7" s="138" customFormat="1" outlineLevel="3" x14ac:dyDescent="0.3">
      <c r="A693" s="139"/>
      <c r="B693" s="140"/>
      <c r="C693" s="141" t="s">
        <v>135</v>
      </c>
      <c r="D693" s="142"/>
      <c r="E693" s="143"/>
      <c r="F693" s="144"/>
      <c r="G693" s="145"/>
    </row>
    <row r="694" spans="1:7" s="138" customFormat="1" outlineLevel="3" x14ac:dyDescent="0.3">
      <c r="A694" s="139" t="s">
        <v>3979</v>
      </c>
      <c r="B694" s="140"/>
      <c r="C694" s="146" t="s">
        <v>136</v>
      </c>
      <c r="D694" s="147"/>
      <c r="E694" s="148"/>
      <c r="F694" s="149">
        <v>381</v>
      </c>
      <c r="G694" s="149">
        <v>1276350</v>
      </c>
    </row>
    <row r="695" spans="1:7" s="138" customFormat="1" outlineLevel="3" x14ac:dyDescent="0.3">
      <c r="A695" s="139"/>
      <c r="B695" s="140"/>
      <c r="C695" s="141" t="s">
        <v>138</v>
      </c>
      <c r="D695" s="142"/>
      <c r="E695" s="143"/>
      <c r="F695" s="145">
        <v>186</v>
      </c>
      <c r="G695" s="145">
        <v>623100</v>
      </c>
    </row>
    <row r="696" spans="1:7" s="138" customFormat="1" ht="24" outlineLevel="2" x14ac:dyDescent="0.3">
      <c r="A696" s="150" t="s">
        <v>3980</v>
      </c>
      <c r="B696" s="151" t="s">
        <v>1778</v>
      </c>
      <c r="C696" s="152" t="s">
        <v>1779</v>
      </c>
      <c r="D696" s="151" t="s">
        <v>144</v>
      </c>
      <c r="E696" s="153">
        <v>258.62</v>
      </c>
      <c r="F696" s="154">
        <v>4938</v>
      </c>
      <c r="G696" s="154">
        <v>1277065.56</v>
      </c>
    </row>
    <row r="697" spans="1:7" s="138" customFormat="1" outlineLevel="3" x14ac:dyDescent="0.3">
      <c r="A697" s="139" t="s">
        <v>3981</v>
      </c>
      <c r="B697" s="140"/>
      <c r="C697" s="146" t="s">
        <v>139</v>
      </c>
      <c r="D697" s="147"/>
      <c r="E697" s="148"/>
      <c r="F697" s="149">
        <v>1</v>
      </c>
      <c r="G697" s="149">
        <v>3350</v>
      </c>
    </row>
    <row r="698" spans="1:7" s="138" customFormat="1" ht="24" outlineLevel="2" x14ac:dyDescent="0.3">
      <c r="A698" s="150" t="s">
        <v>3982</v>
      </c>
      <c r="B698" s="151" t="s">
        <v>264</v>
      </c>
      <c r="C698" s="152" t="s">
        <v>265</v>
      </c>
      <c r="D698" s="151" t="s">
        <v>166</v>
      </c>
      <c r="E698" s="153">
        <v>40.066000000000003</v>
      </c>
      <c r="F698" s="154">
        <v>20</v>
      </c>
      <c r="G698" s="154">
        <v>801.32</v>
      </c>
    </row>
    <row r="699" spans="1:7" s="138" customFormat="1" ht="24" outlineLevel="2" x14ac:dyDescent="0.3">
      <c r="A699" s="150" t="s">
        <v>3983</v>
      </c>
      <c r="B699" s="151" t="s">
        <v>309</v>
      </c>
      <c r="C699" s="152" t="s">
        <v>310</v>
      </c>
      <c r="D699" s="151" t="s">
        <v>166</v>
      </c>
      <c r="E699" s="153">
        <v>0.10452</v>
      </c>
      <c r="F699" s="154">
        <v>12256</v>
      </c>
      <c r="G699" s="154">
        <v>1281</v>
      </c>
    </row>
    <row r="700" spans="1:7" s="138" customFormat="1" outlineLevel="2" x14ac:dyDescent="0.3">
      <c r="A700" s="155"/>
      <c r="B700" s="156"/>
      <c r="C700" s="157" t="s">
        <v>167</v>
      </c>
      <c r="D700" s="158" t="s">
        <v>144</v>
      </c>
      <c r="E700" s="159">
        <v>0.10452</v>
      </c>
      <c r="F700" s="160">
        <v>3671</v>
      </c>
      <c r="G700" s="160">
        <v>383.69</v>
      </c>
    </row>
    <row r="701" spans="1:7" s="138" customFormat="1" ht="24" outlineLevel="2" x14ac:dyDescent="0.3">
      <c r="A701" s="150" t="s">
        <v>3984</v>
      </c>
      <c r="B701" s="151" t="s">
        <v>206</v>
      </c>
      <c r="C701" s="152" t="s">
        <v>207</v>
      </c>
      <c r="D701" s="151" t="s">
        <v>166</v>
      </c>
      <c r="E701" s="153">
        <v>6.9680000000000006E-2</v>
      </c>
      <c r="F701" s="154">
        <v>7859</v>
      </c>
      <c r="G701" s="154">
        <v>547.62</v>
      </c>
    </row>
    <row r="702" spans="1:7" s="138" customFormat="1" outlineLevel="2" x14ac:dyDescent="0.3">
      <c r="A702" s="155"/>
      <c r="B702" s="156"/>
      <c r="C702" s="157" t="s">
        <v>167</v>
      </c>
      <c r="D702" s="158" t="s">
        <v>144</v>
      </c>
      <c r="E702" s="159">
        <v>6.9680000000000006E-2</v>
      </c>
      <c r="F702" s="160">
        <v>2569</v>
      </c>
      <c r="G702" s="160">
        <v>179.01</v>
      </c>
    </row>
    <row r="703" spans="1:7" s="138" customFormat="1" ht="24" outlineLevel="2" x14ac:dyDescent="0.3">
      <c r="A703" s="150" t="s">
        <v>3985</v>
      </c>
      <c r="B703" s="151" t="s">
        <v>282</v>
      </c>
      <c r="C703" s="152" t="s">
        <v>283</v>
      </c>
      <c r="D703" s="151" t="s">
        <v>166</v>
      </c>
      <c r="E703" s="153">
        <v>75.9512</v>
      </c>
      <c r="F703" s="154">
        <v>22</v>
      </c>
      <c r="G703" s="154">
        <v>1670.93</v>
      </c>
    </row>
    <row r="704" spans="1:7" s="138" customFormat="1" ht="24" outlineLevel="2" x14ac:dyDescent="0.3">
      <c r="A704" s="150" t="s">
        <v>3986</v>
      </c>
      <c r="B704" s="151" t="s">
        <v>782</v>
      </c>
      <c r="C704" s="152" t="s">
        <v>783</v>
      </c>
      <c r="D704" s="151" t="s">
        <v>166</v>
      </c>
      <c r="E704" s="153">
        <v>16.723199999999999</v>
      </c>
      <c r="F704" s="154">
        <v>142</v>
      </c>
      <c r="G704" s="154">
        <v>2374.69</v>
      </c>
    </row>
    <row r="705" spans="1:7" s="138" customFormat="1" outlineLevel="3" x14ac:dyDescent="0.3">
      <c r="A705" s="139" t="s">
        <v>3987</v>
      </c>
      <c r="B705" s="140"/>
      <c r="C705" s="146" t="s">
        <v>141</v>
      </c>
      <c r="D705" s="147"/>
      <c r="E705" s="148"/>
      <c r="F705" s="149">
        <v>19</v>
      </c>
      <c r="G705" s="149">
        <v>63650</v>
      </c>
    </row>
    <row r="706" spans="1:7" s="138" customFormat="1" ht="24" outlineLevel="2" x14ac:dyDescent="0.3">
      <c r="A706" s="150" t="s">
        <v>3988</v>
      </c>
      <c r="B706" s="151" t="s">
        <v>3989</v>
      </c>
      <c r="C706" s="152" t="s">
        <v>3990</v>
      </c>
      <c r="D706" s="151" t="s">
        <v>2134</v>
      </c>
      <c r="E706" s="153">
        <v>0.40200000000000002</v>
      </c>
      <c r="F706" s="154">
        <v>23535</v>
      </c>
      <c r="G706" s="154">
        <v>9461.07</v>
      </c>
    </row>
    <row r="707" spans="1:7" s="138" customFormat="1" ht="24" outlineLevel="2" x14ac:dyDescent="0.3">
      <c r="A707" s="150" t="s">
        <v>3991</v>
      </c>
      <c r="B707" s="151" t="s">
        <v>3992</v>
      </c>
      <c r="C707" s="152" t="s">
        <v>3993</v>
      </c>
      <c r="D707" s="151" t="s">
        <v>2338</v>
      </c>
      <c r="E707" s="153">
        <v>13.4</v>
      </c>
      <c r="F707" s="154">
        <v>2250</v>
      </c>
      <c r="G707" s="154">
        <v>30150</v>
      </c>
    </row>
    <row r="708" spans="1:7" s="138" customFormat="1" ht="24" outlineLevel="2" x14ac:dyDescent="0.3">
      <c r="A708" s="150" t="s">
        <v>3994</v>
      </c>
      <c r="B708" s="151" t="s">
        <v>533</v>
      </c>
      <c r="C708" s="152" t="s">
        <v>534</v>
      </c>
      <c r="D708" s="151" t="s">
        <v>352</v>
      </c>
      <c r="E708" s="153">
        <v>7.0350000000000001</v>
      </c>
      <c r="F708" s="154">
        <v>1186</v>
      </c>
      <c r="G708" s="154">
        <v>8343.51</v>
      </c>
    </row>
    <row r="709" spans="1:7" s="138" customFormat="1" ht="24" outlineLevel="2" x14ac:dyDescent="0.3">
      <c r="A709" s="150" t="s">
        <v>3995</v>
      </c>
      <c r="B709" s="151" t="s">
        <v>3701</v>
      </c>
      <c r="C709" s="152" t="s">
        <v>3702</v>
      </c>
      <c r="D709" s="151" t="s">
        <v>352</v>
      </c>
      <c r="E709" s="153">
        <v>5.36</v>
      </c>
      <c r="F709" s="154">
        <v>3256</v>
      </c>
      <c r="G709" s="154">
        <v>17452.16</v>
      </c>
    </row>
    <row r="710" spans="1:7" s="138" customFormat="1" ht="39.6" x14ac:dyDescent="0.3">
      <c r="A710" s="132" t="s">
        <v>1051</v>
      </c>
      <c r="B710" s="133" t="s">
        <v>3996</v>
      </c>
      <c r="C710" s="134" t="s">
        <v>3997</v>
      </c>
      <c r="D710" s="135" t="s">
        <v>288</v>
      </c>
      <c r="E710" s="136">
        <v>41.2</v>
      </c>
      <c r="F710" s="137">
        <v>9315</v>
      </c>
      <c r="G710" s="137">
        <v>383778</v>
      </c>
    </row>
    <row r="711" spans="1:7" s="138" customFormat="1" ht="39.6" x14ac:dyDescent="0.3">
      <c r="A711" s="132" t="s">
        <v>1053</v>
      </c>
      <c r="B711" s="133" t="s">
        <v>3998</v>
      </c>
      <c r="C711" s="134" t="s">
        <v>3999</v>
      </c>
      <c r="D711" s="135" t="s">
        <v>288</v>
      </c>
      <c r="E711" s="136">
        <v>66.95</v>
      </c>
      <c r="F711" s="137">
        <v>3811</v>
      </c>
      <c r="G711" s="137">
        <v>255146</v>
      </c>
    </row>
    <row r="712" spans="1:7" s="138" customFormat="1" ht="39.6" x14ac:dyDescent="0.3">
      <c r="A712" s="132" t="s">
        <v>1055</v>
      </c>
      <c r="B712" s="133" t="s">
        <v>4000</v>
      </c>
      <c r="C712" s="134" t="s">
        <v>4001</v>
      </c>
      <c r="D712" s="135" t="s">
        <v>288</v>
      </c>
      <c r="E712" s="136">
        <v>5.15</v>
      </c>
      <c r="F712" s="137">
        <v>2155</v>
      </c>
      <c r="G712" s="137">
        <v>11098</v>
      </c>
    </row>
    <row r="713" spans="1:7" s="138" customFormat="1" ht="39.6" x14ac:dyDescent="0.3">
      <c r="A713" s="132" t="s">
        <v>1057</v>
      </c>
      <c r="B713" s="133" t="s">
        <v>4002</v>
      </c>
      <c r="C713" s="134" t="s">
        <v>4003</v>
      </c>
      <c r="D713" s="135" t="s">
        <v>288</v>
      </c>
      <c r="E713" s="136">
        <v>10.3</v>
      </c>
      <c r="F713" s="137">
        <v>1494</v>
      </c>
      <c r="G713" s="137">
        <v>15388</v>
      </c>
    </row>
    <row r="714" spans="1:7" s="138" customFormat="1" ht="39.6" x14ac:dyDescent="0.3">
      <c r="A714" s="132" t="s">
        <v>1059</v>
      </c>
      <c r="B714" s="133" t="s">
        <v>4004</v>
      </c>
      <c r="C714" s="134" t="s">
        <v>4005</v>
      </c>
      <c r="D714" s="135" t="s">
        <v>288</v>
      </c>
      <c r="E714" s="136">
        <v>236.9</v>
      </c>
      <c r="F714" s="137">
        <v>973</v>
      </c>
      <c r="G714" s="137">
        <v>230504</v>
      </c>
    </row>
    <row r="715" spans="1:7" s="138" customFormat="1" ht="39.6" x14ac:dyDescent="0.3">
      <c r="A715" s="132" t="s">
        <v>1061</v>
      </c>
      <c r="B715" s="133" t="s">
        <v>4006</v>
      </c>
      <c r="C715" s="134" t="s">
        <v>4007</v>
      </c>
      <c r="D715" s="135" t="s">
        <v>288</v>
      </c>
      <c r="E715" s="136">
        <v>2966.4</v>
      </c>
      <c r="F715" s="137">
        <v>599</v>
      </c>
      <c r="G715" s="137">
        <v>1776874</v>
      </c>
    </row>
    <row r="716" spans="1:7" s="138" customFormat="1" ht="39.6" x14ac:dyDescent="0.3">
      <c r="A716" s="132" t="s">
        <v>1500</v>
      </c>
      <c r="B716" s="133" t="s">
        <v>4008</v>
      </c>
      <c r="C716" s="134" t="s">
        <v>4009</v>
      </c>
      <c r="D716" s="135" t="s">
        <v>288</v>
      </c>
      <c r="E716" s="136">
        <v>77.25</v>
      </c>
      <c r="F716" s="137">
        <v>810</v>
      </c>
      <c r="G716" s="137">
        <v>62572</v>
      </c>
    </row>
    <row r="717" spans="1:7" s="138" customFormat="1" ht="37.200000000000003" x14ac:dyDescent="0.3">
      <c r="A717" s="132" t="s">
        <v>1503</v>
      </c>
      <c r="B717" s="133" t="s">
        <v>4010</v>
      </c>
      <c r="C717" s="134" t="s">
        <v>4011</v>
      </c>
      <c r="D717" s="135" t="s">
        <v>288</v>
      </c>
      <c r="E717" s="136">
        <v>46.35</v>
      </c>
      <c r="F717" s="137">
        <v>489</v>
      </c>
      <c r="G717" s="137">
        <v>22665</v>
      </c>
    </row>
    <row r="718" spans="1:7" s="19" customFormat="1" x14ac:dyDescent="0.3">
      <c r="A718" s="128"/>
      <c r="B718" s="129"/>
      <c r="C718" s="130" t="s">
        <v>4012</v>
      </c>
      <c r="D718" s="130"/>
      <c r="E718" s="129"/>
      <c r="F718" s="129"/>
      <c r="G718" s="131"/>
    </row>
    <row r="719" spans="1:7" s="138" customFormat="1" ht="39.6" x14ac:dyDescent="0.3">
      <c r="A719" s="132" t="s">
        <v>1506</v>
      </c>
      <c r="B719" s="133" t="s">
        <v>4013</v>
      </c>
      <c r="C719" s="134" t="s">
        <v>4014</v>
      </c>
      <c r="D719" s="135" t="s">
        <v>157</v>
      </c>
      <c r="E719" s="137">
        <v>200</v>
      </c>
      <c r="F719" s="137">
        <v>414</v>
      </c>
      <c r="G719" s="137">
        <v>82800</v>
      </c>
    </row>
    <row r="720" spans="1:7" s="138" customFormat="1" ht="37.200000000000003" x14ac:dyDescent="0.3">
      <c r="A720" s="132" t="s">
        <v>1509</v>
      </c>
      <c r="B720" s="133" t="s">
        <v>4015</v>
      </c>
      <c r="C720" s="134" t="s">
        <v>4016</v>
      </c>
      <c r="D720" s="135" t="s">
        <v>157</v>
      </c>
      <c r="E720" s="137">
        <v>182</v>
      </c>
      <c r="F720" s="137">
        <v>40</v>
      </c>
      <c r="G720" s="137">
        <v>7280</v>
      </c>
    </row>
    <row r="721" spans="1:7" s="138" customFormat="1" ht="37.200000000000003" x14ac:dyDescent="0.3">
      <c r="A721" s="132" t="s">
        <v>1517</v>
      </c>
      <c r="B721" s="133" t="s">
        <v>4017</v>
      </c>
      <c r="C721" s="134" t="s">
        <v>4018</v>
      </c>
      <c r="D721" s="135" t="s">
        <v>288</v>
      </c>
      <c r="E721" s="137">
        <v>40</v>
      </c>
      <c r="F721" s="137">
        <v>1538</v>
      </c>
      <c r="G721" s="137">
        <v>61520</v>
      </c>
    </row>
    <row r="722" spans="1:7" s="138" customFormat="1" outlineLevel="3" x14ac:dyDescent="0.3">
      <c r="A722" s="139"/>
      <c r="B722" s="140"/>
      <c r="C722" s="141" t="s">
        <v>135</v>
      </c>
      <c r="D722" s="142"/>
      <c r="E722" s="143"/>
      <c r="F722" s="144"/>
      <c r="G722" s="145"/>
    </row>
    <row r="723" spans="1:7" s="138" customFormat="1" outlineLevel="3" x14ac:dyDescent="0.3">
      <c r="A723" s="139" t="s">
        <v>4019</v>
      </c>
      <c r="B723" s="140"/>
      <c r="C723" s="146" t="s">
        <v>136</v>
      </c>
      <c r="D723" s="147"/>
      <c r="E723" s="148"/>
      <c r="F723" s="149">
        <v>1509</v>
      </c>
      <c r="G723" s="149">
        <v>60360</v>
      </c>
    </row>
    <row r="724" spans="1:7" s="138" customFormat="1" outlineLevel="3" x14ac:dyDescent="0.3">
      <c r="A724" s="139"/>
      <c r="B724" s="140"/>
      <c r="C724" s="141" t="s">
        <v>138</v>
      </c>
      <c r="D724" s="142"/>
      <c r="E724" s="143"/>
      <c r="F724" s="145">
        <v>735</v>
      </c>
      <c r="G724" s="145">
        <v>29400</v>
      </c>
    </row>
    <row r="725" spans="1:7" s="138" customFormat="1" ht="24" outlineLevel="2" x14ac:dyDescent="0.3">
      <c r="A725" s="150" t="s">
        <v>4020</v>
      </c>
      <c r="B725" s="151" t="s">
        <v>1296</v>
      </c>
      <c r="C725" s="152" t="s">
        <v>1297</v>
      </c>
      <c r="D725" s="151" t="s">
        <v>144</v>
      </c>
      <c r="E725" s="153">
        <v>12.667999999999999</v>
      </c>
      <c r="F725" s="154">
        <v>4765</v>
      </c>
      <c r="G725" s="154">
        <v>60363.02</v>
      </c>
    </row>
    <row r="726" spans="1:7" s="138" customFormat="1" outlineLevel="3" x14ac:dyDescent="0.3">
      <c r="A726" s="139" t="s">
        <v>4021</v>
      </c>
      <c r="B726" s="140"/>
      <c r="C726" s="146" t="s">
        <v>139</v>
      </c>
      <c r="D726" s="147"/>
      <c r="E726" s="148"/>
      <c r="F726" s="149">
        <v>8</v>
      </c>
      <c r="G726" s="149">
        <v>320</v>
      </c>
    </row>
    <row r="727" spans="1:7" s="138" customFormat="1" ht="24" outlineLevel="2" x14ac:dyDescent="0.3">
      <c r="A727" s="150" t="s">
        <v>4022</v>
      </c>
      <c r="B727" s="151" t="s">
        <v>264</v>
      </c>
      <c r="C727" s="152" t="s">
        <v>265</v>
      </c>
      <c r="D727" s="151" t="s">
        <v>166</v>
      </c>
      <c r="E727" s="153">
        <v>0.59487999999999996</v>
      </c>
      <c r="F727" s="154">
        <v>20</v>
      </c>
      <c r="G727" s="154">
        <v>11.9</v>
      </c>
    </row>
    <row r="728" spans="1:7" s="138" customFormat="1" ht="24" outlineLevel="2" x14ac:dyDescent="0.3">
      <c r="A728" s="150" t="s">
        <v>4023</v>
      </c>
      <c r="B728" s="151" t="s">
        <v>309</v>
      </c>
      <c r="C728" s="152" t="s">
        <v>310</v>
      </c>
      <c r="D728" s="151" t="s">
        <v>166</v>
      </c>
      <c r="E728" s="153">
        <v>5.4079999999999996E-3</v>
      </c>
      <c r="F728" s="154">
        <v>12256</v>
      </c>
      <c r="G728" s="154">
        <v>66.28</v>
      </c>
    </row>
    <row r="729" spans="1:7" s="138" customFormat="1" outlineLevel="2" x14ac:dyDescent="0.3">
      <c r="A729" s="155"/>
      <c r="B729" s="156"/>
      <c r="C729" s="157" t="s">
        <v>167</v>
      </c>
      <c r="D729" s="158" t="s">
        <v>144</v>
      </c>
      <c r="E729" s="159">
        <v>5.4079999999999996E-3</v>
      </c>
      <c r="F729" s="160">
        <v>3671</v>
      </c>
      <c r="G729" s="160">
        <v>19.850000000000001</v>
      </c>
    </row>
    <row r="730" spans="1:7" s="138" customFormat="1" ht="24" outlineLevel="2" x14ac:dyDescent="0.3">
      <c r="A730" s="150" t="s">
        <v>4024</v>
      </c>
      <c r="B730" s="151" t="s">
        <v>206</v>
      </c>
      <c r="C730" s="152" t="s">
        <v>207</v>
      </c>
      <c r="D730" s="151" t="s">
        <v>166</v>
      </c>
      <c r="E730" s="153">
        <v>2.9120000000000001E-3</v>
      </c>
      <c r="F730" s="154">
        <v>7859</v>
      </c>
      <c r="G730" s="154">
        <v>22.89</v>
      </c>
    </row>
    <row r="731" spans="1:7" s="138" customFormat="1" outlineLevel="2" x14ac:dyDescent="0.3">
      <c r="A731" s="155"/>
      <c r="B731" s="156"/>
      <c r="C731" s="157" t="s">
        <v>167</v>
      </c>
      <c r="D731" s="158" t="s">
        <v>144</v>
      </c>
      <c r="E731" s="159">
        <v>2.9120000000000001E-3</v>
      </c>
      <c r="F731" s="160">
        <v>2569</v>
      </c>
      <c r="G731" s="160">
        <v>7.48</v>
      </c>
    </row>
    <row r="732" spans="1:7" s="138" customFormat="1" ht="24" outlineLevel="2" x14ac:dyDescent="0.3">
      <c r="A732" s="150" t="s">
        <v>4025</v>
      </c>
      <c r="B732" s="151" t="s">
        <v>282</v>
      </c>
      <c r="C732" s="152" t="s">
        <v>283</v>
      </c>
      <c r="D732" s="151" t="s">
        <v>166</v>
      </c>
      <c r="E732" s="153">
        <v>1.1232</v>
      </c>
      <c r="F732" s="154">
        <v>22</v>
      </c>
      <c r="G732" s="154">
        <v>24.71</v>
      </c>
    </row>
    <row r="733" spans="1:7" s="138" customFormat="1" ht="24" outlineLevel="2" x14ac:dyDescent="0.3">
      <c r="A733" s="150" t="s">
        <v>4026</v>
      </c>
      <c r="B733" s="151" t="s">
        <v>1081</v>
      </c>
      <c r="C733" s="152" t="s">
        <v>1082</v>
      </c>
      <c r="D733" s="151" t="s">
        <v>166</v>
      </c>
      <c r="E733" s="153">
        <v>1.4976</v>
      </c>
      <c r="F733" s="154">
        <v>95</v>
      </c>
      <c r="G733" s="154">
        <v>142.27000000000001</v>
      </c>
    </row>
    <row r="734" spans="1:7" s="138" customFormat="1" outlineLevel="3" x14ac:dyDescent="0.3">
      <c r="A734" s="139" t="s">
        <v>4027</v>
      </c>
      <c r="B734" s="140"/>
      <c r="C734" s="146" t="s">
        <v>141</v>
      </c>
      <c r="D734" s="147"/>
      <c r="E734" s="148"/>
      <c r="F734" s="149">
        <v>21</v>
      </c>
      <c r="G734" s="149">
        <v>840</v>
      </c>
    </row>
    <row r="735" spans="1:7" s="138" customFormat="1" ht="24" outlineLevel="2" x14ac:dyDescent="0.3">
      <c r="A735" s="150" t="s">
        <v>4028</v>
      </c>
      <c r="B735" s="151" t="s">
        <v>4029</v>
      </c>
      <c r="C735" s="152" t="s">
        <v>4030</v>
      </c>
      <c r="D735" s="151" t="s">
        <v>157</v>
      </c>
      <c r="E735" s="153">
        <v>24.8</v>
      </c>
      <c r="F735" s="154">
        <v>29</v>
      </c>
      <c r="G735" s="154">
        <v>719.2</v>
      </c>
    </row>
    <row r="736" spans="1:7" s="138" customFormat="1" ht="24" outlineLevel="2" x14ac:dyDescent="0.3">
      <c r="A736" s="150" t="s">
        <v>4031</v>
      </c>
      <c r="B736" s="151" t="s">
        <v>533</v>
      </c>
      <c r="C736" s="152" t="s">
        <v>534</v>
      </c>
      <c r="D736" s="151" t="s">
        <v>352</v>
      </c>
      <c r="E736" s="153">
        <v>0.10416</v>
      </c>
      <c r="F736" s="154">
        <v>1186</v>
      </c>
      <c r="G736" s="154">
        <v>123.53</v>
      </c>
    </row>
    <row r="737" spans="1:7" s="138" customFormat="1" ht="37.200000000000003" x14ac:dyDescent="0.3">
      <c r="A737" s="132" t="s">
        <v>1520</v>
      </c>
      <c r="B737" s="133" t="s">
        <v>4032</v>
      </c>
      <c r="C737" s="134" t="s">
        <v>4033</v>
      </c>
      <c r="D737" s="135" t="s">
        <v>288</v>
      </c>
      <c r="E737" s="136">
        <v>40.4</v>
      </c>
      <c r="F737" s="137">
        <v>99</v>
      </c>
      <c r="G737" s="137">
        <v>4000</v>
      </c>
    </row>
    <row r="738" spans="1:7" s="138" customFormat="1" ht="37.200000000000003" x14ac:dyDescent="0.3">
      <c r="A738" s="132" t="s">
        <v>1524</v>
      </c>
      <c r="B738" s="133" t="s">
        <v>4034</v>
      </c>
      <c r="C738" s="134" t="s">
        <v>4035</v>
      </c>
      <c r="D738" s="135" t="s">
        <v>288</v>
      </c>
      <c r="E738" s="137">
        <v>65</v>
      </c>
      <c r="F738" s="137">
        <v>1516</v>
      </c>
      <c r="G738" s="137">
        <v>98540</v>
      </c>
    </row>
    <row r="739" spans="1:7" s="138" customFormat="1" outlineLevel="3" x14ac:dyDescent="0.3">
      <c r="A739" s="139"/>
      <c r="B739" s="140"/>
      <c r="C739" s="141" t="s">
        <v>135</v>
      </c>
      <c r="D739" s="142"/>
      <c r="E739" s="143"/>
      <c r="F739" s="144"/>
      <c r="G739" s="145"/>
    </row>
    <row r="740" spans="1:7" s="138" customFormat="1" outlineLevel="3" x14ac:dyDescent="0.3">
      <c r="A740" s="139" t="s">
        <v>4036</v>
      </c>
      <c r="B740" s="140"/>
      <c r="C740" s="146" t="s">
        <v>136</v>
      </c>
      <c r="D740" s="147"/>
      <c r="E740" s="148"/>
      <c r="F740" s="149">
        <v>1500</v>
      </c>
      <c r="G740" s="149">
        <v>97500</v>
      </c>
    </row>
    <row r="741" spans="1:7" s="138" customFormat="1" outlineLevel="3" x14ac:dyDescent="0.3">
      <c r="A741" s="139"/>
      <c r="B741" s="140"/>
      <c r="C741" s="141" t="s">
        <v>138</v>
      </c>
      <c r="D741" s="142"/>
      <c r="E741" s="143"/>
      <c r="F741" s="145">
        <v>730</v>
      </c>
      <c r="G741" s="145">
        <v>47450</v>
      </c>
    </row>
    <row r="742" spans="1:7" s="138" customFormat="1" ht="24" outlineLevel="2" x14ac:dyDescent="0.3">
      <c r="A742" s="150" t="s">
        <v>4037</v>
      </c>
      <c r="B742" s="151" t="s">
        <v>1296</v>
      </c>
      <c r="C742" s="152" t="s">
        <v>1297</v>
      </c>
      <c r="D742" s="151" t="s">
        <v>144</v>
      </c>
      <c r="E742" s="153">
        <v>20.455500000000001</v>
      </c>
      <c r="F742" s="154">
        <v>4765</v>
      </c>
      <c r="G742" s="154">
        <v>97470.46</v>
      </c>
    </row>
    <row r="743" spans="1:7" s="138" customFormat="1" outlineLevel="3" x14ac:dyDescent="0.3">
      <c r="A743" s="139" t="s">
        <v>4038</v>
      </c>
      <c r="B743" s="140"/>
      <c r="C743" s="146" t="s">
        <v>139</v>
      </c>
      <c r="D743" s="147"/>
      <c r="E743" s="148"/>
      <c r="F743" s="149">
        <v>5</v>
      </c>
      <c r="G743" s="149">
        <v>325</v>
      </c>
    </row>
    <row r="744" spans="1:7" s="138" customFormat="1" ht="24" outlineLevel="2" x14ac:dyDescent="0.3">
      <c r="A744" s="150" t="s">
        <v>4039</v>
      </c>
      <c r="B744" s="151" t="s">
        <v>264</v>
      </c>
      <c r="C744" s="152" t="s">
        <v>265</v>
      </c>
      <c r="D744" s="151" t="s">
        <v>166</v>
      </c>
      <c r="E744" s="153">
        <v>1.13568</v>
      </c>
      <c r="F744" s="154">
        <v>20</v>
      </c>
      <c r="G744" s="154">
        <v>22.71</v>
      </c>
    </row>
    <row r="745" spans="1:7" s="138" customFormat="1" ht="24" outlineLevel="2" x14ac:dyDescent="0.3">
      <c r="A745" s="150" t="s">
        <v>4040</v>
      </c>
      <c r="B745" s="151" t="s">
        <v>309</v>
      </c>
      <c r="C745" s="152" t="s">
        <v>310</v>
      </c>
      <c r="D745" s="151" t="s">
        <v>166</v>
      </c>
      <c r="E745" s="153">
        <v>4.7320000000000001E-3</v>
      </c>
      <c r="F745" s="154">
        <v>12256</v>
      </c>
      <c r="G745" s="154">
        <v>58</v>
      </c>
    </row>
    <row r="746" spans="1:7" s="138" customFormat="1" outlineLevel="2" x14ac:dyDescent="0.3">
      <c r="A746" s="155"/>
      <c r="B746" s="156"/>
      <c r="C746" s="157" t="s">
        <v>167</v>
      </c>
      <c r="D746" s="158" t="s">
        <v>144</v>
      </c>
      <c r="E746" s="159">
        <v>4.7320000000000001E-3</v>
      </c>
      <c r="F746" s="160">
        <v>3671</v>
      </c>
      <c r="G746" s="160">
        <v>17.37</v>
      </c>
    </row>
    <row r="747" spans="1:7" s="138" customFormat="1" ht="24" outlineLevel="2" x14ac:dyDescent="0.3">
      <c r="A747" s="150" t="s">
        <v>4041</v>
      </c>
      <c r="B747" s="151" t="s">
        <v>206</v>
      </c>
      <c r="C747" s="152" t="s">
        <v>207</v>
      </c>
      <c r="D747" s="151" t="s">
        <v>166</v>
      </c>
      <c r="E747" s="153">
        <v>2.7039999999999998E-3</v>
      </c>
      <c r="F747" s="154">
        <v>7859</v>
      </c>
      <c r="G747" s="154">
        <v>21.25</v>
      </c>
    </row>
    <row r="748" spans="1:7" s="138" customFormat="1" outlineLevel="2" x14ac:dyDescent="0.3">
      <c r="A748" s="155"/>
      <c r="B748" s="156"/>
      <c r="C748" s="157" t="s">
        <v>167</v>
      </c>
      <c r="D748" s="158" t="s">
        <v>144</v>
      </c>
      <c r="E748" s="159">
        <v>2.7039999999999998E-3</v>
      </c>
      <c r="F748" s="160">
        <v>2569</v>
      </c>
      <c r="G748" s="160">
        <v>6.95</v>
      </c>
    </row>
    <row r="749" spans="1:7" s="138" customFormat="1" ht="24" outlineLevel="2" x14ac:dyDescent="0.3">
      <c r="A749" s="150" t="s">
        <v>4042</v>
      </c>
      <c r="B749" s="151" t="s">
        <v>282</v>
      </c>
      <c r="C749" s="152" t="s">
        <v>283</v>
      </c>
      <c r="D749" s="151" t="s">
        <v>166</v>
      </c>
      <c r="E749" s="153">
        <v>2.14968</v>
      </c>
      <c r="F749" s="154">
        <v>22</v>
      </c>
      <c r="G749" s="154">
        <v>47.29</v>
      </c>
    </row>
    <row r="750" spans="1:7" s="138" customFormat="1" ht="24" outlineLevel="2" x14ac:dyDescent="0.3">
      <c r="A750" s="150" t="s">
        <v>4043</v>
      </c>
      <c r="B750" s="151" t="s">
        <v>1081</v>
      </c>
      <c r="C750" s="152" t="s">
        <v>1082</v>
      </c>
      <c r="D750" s="151" t="s">
        <v>166</v>
      </c>
      <c r="E750" s="153">
        <v>2.1631999999999998</v>
      </c>
      <c r="F750" s="154">
        <v>95</v>
      </c>
      <c r="G750" s="154">
        <v>205.5</v>
      </c>
    </row>
    <row r="751" spans="1:7" s="138" customFormat="1" outlineLevel="3" x14ac:dyDescent="0.3">
      <c r="A751" s="139" t="s">
        <v>4044</v>
      </c>
      <c r="B751" s="140"/>
      <c r="C751" s="146" t="s">
        <v>141</v>
      </c>
      <c r="D751" s="147"/>
      <c r="E751" s="148"/>
      <c r="F751" s="149">
        <v>11</v>
      </c>
      <c r="G751" s="149">
        <v>715</v>
      </c>
    </row>
    <row r="752" spans="1:7" s="138" customFormat="1" ht="24" outlineLevel="2" x14ac:dyDescent="0.3">
      <c r="A752" s="150" t="s">
        <v>4045</v>
      </c>
      <c r="B752" s="151" t="s">
        <v>4046</v>
      </c>
      <c r="C752" s="152" t="s">
        <v>1176</v>
      </c>
      <c r="D752" s="151" t="s">
        <v>157</v>
      </c>
      <c r="E752" s="153">
        <v>47.45</v>
      </c>
      <c r="F752" s="154">
        <v>10</v>
      </c>
      <c r="G752" s="154">
        <v>474.5</v>
      </c>
    </row>
    <row r="753" spans="1:7" s="138" customFormat="1" ht="24" outlineLevel="2" x14ac:dyDescent="0.3">
      <c r="A753" s="150" t="s">
        <v>4047</v>
      </c>
      <c r="B753" s="151" t="s">
        <v>533</v>
      </c>
      <c r="C753" s="152" t="s">
        <v>534</v>
      </c>
      <c r="D753" s="151" t="s">
        <v>352</v>
      </c>
      <c r="E753" s="153">
        <v>0.19928999999999999</v>
      </c>
      <c r="F753" s="154">
        <v>1186</v>
      </c>
      <c r="G753" s="154">
        <v>236.36</v>
      </c>
    </row>
    <row r="754" spans="1:7" s="138" customFormat="1" ht="37.200000000000003" x14ac:dyDescent="0.3">
      <c r="A754" s="132" t="s">
        <v>1525</v>
      </c>
      <c r="B754" s="133" t="s">
        <v>4048</v>
      </c>
      <c r="C754" s="134" t="s">
        <v>4049</v>
      </c>
      <c r="D754" s="135" t="s">
        <v>288</v>
      </c>
      <c r="E754" s="136">
        <v>65.650000000000006</v>
      </c>
      <c r="F754" s="137">
        <v>65</v>
      </c>
      <c r="G754" s="137">
        <v>4267</v>
      </c>
    </row>
    <row r="755" spans="1:7" s="138" customFormat="1" ht="37.200000000000003" x14ac:dyDescent="0.3">
      <c r="A755" s="132" t="s">
        <v>1526</v>
      </c>
      <c r="B755" s="133" t="s">
        <v>4050</v>
      </c>
      <c r="C755" s="134" t="s">
        <v>4051</v>
      </c>
      <c r="D755" s="135" t="s">
        <v>288</v>
      </c>
      <c r="E755" s="137">
        <v>3245</v>
      </c>
      <c r="F755" s="137">
        <v>1283</v>
      </c>
      <c r="G755" s="137">
        <v>4163335</v>
      </c>
    </row>
    <row r="756" spans="1:7" s="138" customFormat="1" outlineLevel="3" x14ac:dyDescent="0.3">
      <c r="A756" s="139"/>
      <c r="B756" s="140"/>
      <c r="C756" s="141" t="s">
        <v>135</v>
      </c>
      <c r="D756" s="142"/>
      <c r="E756" s="143"/>
      <c r="F756" s="144"/>
      <c r="G756" s="145"/>
    </row>
    <row r="757" spans="1:7" s="138" customFormat="1" outlineLevel="3" x14ac:dyDescent="0.3">
      <c r="A757" s="139" t="s">
        <v>4052</v>
      </c>
      <c r="B757" s="140"/>
      <c r="C757" s="146" t="s">
        <v>136</v>
      </c>
      <c r="D757" s="147"/>
      <c r="E757" s="148"/>
      <c r="F757" s="149">
        <v>1268</v>
      </c>
      <c r="G757" s="149">
        <v>4114660</v>
      </c>
    </row>
    <row r="758" spans="1:7" s="138" customFormat="1" outlineLevel="3" x14ac:dyDescent="0.3">
      <c r="A758" s="139"/>
      <c r="B758" s="140"/>
      <c r="C758" s="141" t="s">
        <v>138</v>
      </c>
      <c r="D758" s="142"/>
      <c r="E758" s="143"/>
      <c r="F758" s="145">
        <v>617</v>
      </c>
      <c r="G758" s="145">
        <v>2002165</v>
      </c>
    </row>
    <row r="759" spans="1:7" s="138" customFormat="1" ht="24" outlineLevel="2" x14ac:dyDescent="0.3">
      <c r="A759" s="150" t="s">
        <v>4053</v>
      </c>
      <c r="B759" s="151" t="s">
        <v>1296</v>
      </c>
      <c r="C759" s="152" t="s">
        <v>1297</v>
      </c>
      <c r="D759" s="151" t="s">
        <v>144</v>
      </c>
      <c r="E759" s="153">
        <v>863.17</v>
      </c>
      <c r="F759" s="154">
        <v>4765</v>
      </c>
      <c r="G759" s="154">
        <v>4113005.05</v>
      </c>
    </row>
    <row r="760" spans="1:7" s="138" customFormat="1" outlineLevel="3" x14ac:dyDescent="0.3">
      <c r="A760" s="139" t="s">
        <v>4054</v>
      </c>
      <c r="B760" s="140"/>
      <c r="C760" s="146" t="s">
        <v>139</v>
      </c>
      <c r="D760" s="147"/>
      <c r="E760" s="148"/>
      <c r="F760" s="149">
        <v>4</v>
      </c>
      <c r="G760" s="149">
        <v>12980</v>
      </c>
    </row>
    <row r="761" spans="1:7" s="138" customFormat="1" ht="24" outlineLevel="2" x14ac:dyDescent="0.3">
      <c r="A761" s="150" t="s">
        <v>4055</v>
      </c>
      <c r="B761" s="151" t="s">
        <v>264</v>
      </c>
      <c r="C761" s="152" t="s">
        <v>265</v>
      </c>
      <c r="D761" s="151" t="s">
        <v>166</v>
      </c>
      <c r="E761" s="153">
        <v>75.258039999999994</v>
      </c>
      <c r="F761" s="154">
        <v>20</v>
      </c>
      <c r="G761" s="154">
        <v>1505.16</v>
      </c>
    </row>
    <row r="762" spans="1:7" s="138" customFormat="1" ht="24" outlineLevel="2" x14ac:dyDescent="0.3">
      <c r="A762" s="150" t="s">
        <v>4056</v>
      </c>
      <c r="B762" s="151" t="s">
        <v>309</v>
      </c>
      <c r="C762" s="152" t="s">
        <v>310</v>
      </c>
      <c r="D762" s="151" t="s">
        <v>166</v>
      </c>
      <c r="E762" s="153">
        <v>0.101244</v>
      </c>
      <c r="F762" s="154">
        <v>12256</v>
      </c>
      <c r="G762" s="154">
        <v>1240.8499999999999</v>
      </c>
    </row>
    <row r="763" spans="1:7" s="138" customFormat="1" outlineLevel="2" x14ac:dyDescent="0.3">
      <c r="A763" s="155"/>
      <c r="B763" s="156"/>
      <c r="C763" s="157" t="s">
        <v>167</v>
      </c>
      <c r="D763" s="158" t="s">
        <v>144</v>
      </c>
      <c r="E763" s="159">
        <v>0.101244</v>
      </c>
      <c r="F763" s="160">
        <v>3671</v>
      </c>
      <c r="G763" s="160">
        <v>371.67</v>
      </c>
    </row>
    <row r="764" spans="1:7" s="138" customFormat="1" ht="24" outlineLevel="2" x14ac:dyDescent="0.3">
      <c r="A764" s="150" t="s">
        <v>4057</v>
      </c>
      <c r="B764" s="151" t="s">
        <v>206</v>
      </c>
      <c r="C764" s="152" t="s">
        <v>207</v>
      </c>
      <c r="D764" s="151" t="s">
        <v>166</v>
      </c>
      <c r="E764" s="153">
        <v>6.7496E-2</v>
      </c>
      <c r="F764" s="154">
        <v>7859</v>
      </c>
      <c r="G764" s="154">
        <v>530.45000000000005</v>
      </c>
    </row>
    <row r="765" spans="1:7" s="138" customFormat="1" outlineLevel="2" x14ac:dyDescent="0.3">
      <c r="A765" s="155"/>
      <c r="B765" s="156"/>
      <c r="C765" s="157" t="s">
        <v>167</v>
      </c>
      <c r="D765" s="158" t="s">
        <v>144</v>
      </c>
      <c r="E765" s="159">
        <v>6.7496E-2</v>
      </c>
      <c r="F765" s="160">
        <v>2569</v>
      </c>
      <c r="G765" s="160">
        <v>173.4</v>
      </c>
    </row>
    <row r="766" spans="1:7" s="138" customFormat="1" ht="24" outlineLevel="2" x14ac:dyDescent="0.3">
      <c r="A766" s="150" t="s">
        <v>4058</v>
      </c>
      <c r="B766" s="151" t="s">
        <v>282</v>
      </c>
      <c r="C766" s="152" t="s">
        <v>283</v>
      </c>
      <c r="D766" s="151" t="s">
        <v>166</v>
      </c>
      <c r="E766" s="153">
        <v>142.41656</v>
      </c>
      <c r="F766" s="154">
        <v>22</v>
      </c>
      <c r="G766" s="154">
        <v>3133.16</v>
      </c>
    </row>
    <row r="767" spans="1:7" s="138" customFormat="1" ht="24" outlineLevel="2" x14ac:dyDescent="0.3">
      <c r="A767" s="150" t="s">
        <v>4059</v>
      </c>
      <c r="B767" s="151" t="s">
        <v>1081</v>
      </c>
      <c r="C767" s="152" t="s">
        <v>1082</v>
      </c>
      <c r="D767" s="151" t="s">
        <v>166</v>
      </c>
      <c r="E767" s="153">
        <v>107.9936</v>
      </c>
      <c r="F767" s="154">
        <v>95</v>
      </c>
      <c r="G767" s="154">
        <v>10259.39</v>
      </c>
    </row>
    <row r="768" spans="1:7" s="138" customFormat="1" outlineLevel="3" x14ac:dyDescent="0.3">
      <c r="A768" s="139" t="s">
        <v>4060</v>
      </c>
      <c r="B768" s="140"/>
      <c r="C768" s="146" t="s">
        <v>141</v>
      </c>
      <c r="D768" s="147"/>
      <c r="E768" s="148"/>
      <c r="F768" s="149">
        <v>11</v>
      </c>
      <c r="G768" s="149">
        <v>35695</v>
      </c>
    </row>
    <row r="769" spans="1:7" s="138" customFormat="1" ht="24" outlineLevel="2" x14ac:dyDescent="0.3">
      <c r="A769" s="150" t="s">
        <v>4061</v>
      </c>
      <c r="B769" s="151" t="s">
        <v>4062</v>
      </c>
      <c r="C769" s="152" t="s">
        <v>1174</v>
      </c>
      <c r="D769" s="151" t="s">
        <v>157</v>
      </c>
      <c r="E769" s="153">
        <v>3147.65</v>
      </c>
      <c r="F769" s="154">
        <v>6</v>
      </c>
      <c r="G769" s="154">
        <v>18885.900000000001</v>
      </c>
    </row>
    <row r="770" spans="1:7" s="138" customFormat="1" ht="24" outlineLevel="2" x14ac:dyDescent="0.3">
      <c r="A770" s="150" t="s">
        <v>4063</v>
      </c>
      <c r="B770" s="151" t="s">
        <v>533</v>
      </c>
      <c r="C770" s="152" t="s">
        <v>534</v>
      </c>
      <c r="D770" s="151" t="s">
        <v>352</v>
      </c>
      <c r="E770" s="153">
        <v>13.220129999999999</v>
      </c>
      <c r="F770" s="154">
        <v>1186</v>
      </c>
      <c r="G770" s="154">
        <v>15679.07</v>
      </c>
    </row>
    <row r="771" spans="1:7" s="138" customFormat="1" ht="37.200000000000003" x14ac:dyDescent="0.3">
      <c r="A771" s="132" t="s">
        <v>1699</v>
      </c>
      <c r="B771" s="133" t="s">
        <v>4064</v>
      </c>
      <c r="C771" s="134" t="s">
        <v>4065</v>
      </c>
      <c r="D771" s="135" t="s">
        <v>288</v>
      </c>
      <c r="E771" s="136">
        <v>15.15</v>
      </c>
      <c r="F771" s="137">
        <v>78</v>
      </c>
      <c r="G771" s="137">
        <v>1182</v>
      </c>
    </row>
    <row r="772" spans="1:7" s="138" customFormat="1" ht="37.200000000000003" x14ac:dyDescent="0.3">
      <c r="A772" s="132" t="s">
        <v>1701</v>
      </c>
      <c r="B772" s="133" t="s">
        <v>4066</v>
      </c>
      <c r="C772" s="134" t="s">
        <v>4067</v>
      </c>
      <c r="D772" s="135" t="s">
        <v>288</v>
      </c>
      <c r="E772" s="136">
        <v>3262.3</v>
      </c>
      <c r="F772" s="137">
        <v>54</v>
      </c>
      <c r="G772" s="137">
        <v>176164</v>
      </c>
    </row>
    <row r="773" spans="1:7" s="138" customFormat="1" ht="37.200000000000003" x14ac:dyDescent="0.3">
      <c r="A773" s="132" t="s">
        <v>1703</v>
      </c>
      <c r="B773" s="133" t="s">
        <v>4068</v>
      </c>
      <c r="C773" s="134" t="s">
        <v>4069</v>
      </c>
      <c r="D773" s="135" t="s">
        <v>2338</v>
      </c>
      <c r="E773" s="136">
        <v>0.3</v>
      </c>
      <c r="F773" s="137">
        <v>43380</v>
      </c>
      <c r="G773" s="137">
        <v>13014</v>
      </c>
    </row>
    <row r="774" spans="1:7" s="19" customFormat="1" x14ac:dyDescent="0.3">
      <c r="A774" s="128"/>
      <c r="B774" s="129"/>
      <c r="C774" s="130" t="s">
        <v>4070</v>
      </c>
      <c r="D774" s="130"/>
      <c r="E774" s="129"/>
      <c r="F774" s="129"/>
      <c r="G774" s="131"/>
    </row>
    <row r="775" spans="1:7" s="138" customFormat="1" ht="37.200000000000003" x14ac:dyDescent="0.3">
      <c r="A775" s="132" t="s">
        <v>1705</v>
      </c>
      <c r="B775" s="133" t="s">
        <v>4071</v>
      </c>
      <c r="C775" s="134" t="s">
        <v>4072</v>
      </c>
      <c r="D775" s="135" t="s">
        <v>288</v>
      </c>
      <c r="E775" s="137">
        <v>125</v>
      </c>
      <c r="F775" s="137">
        <v>1191</v>
      </c>
      <c r="G775" s="137">
        <v>148875</v>
      </c>
    </row>
    <row r="776" spans="1:7" s="138" customFormat="1" outlineLevel="3" x14ac:dyDescent="0.3">
      <c r="A776" s="139"/>
      <c r="B776" s="140"/>
      <c r="C776" s="141" t="s">
        <v>135</v>
      </c>
      <c r="D776" s="142"/>
      <c r="E776" s="143"/>
      <c r="F776" s="144"/>
      <c r="G776" s="145"/>
    </row>
    <row r="777" spans="1:7" s="138" customFormat="1" outlineLevel="3" x14ac:dyDescent="0.3">
      <c r="A777" s="139" t="s">
        <v>4073</v>
      </c>
      <c r="B777" s="140"/>
      <c r="C777" s="146" t="s">
        <v>136</v>
      </c>
      <c r="D777" s="147"/>
      <c r="E777" s="148"/>
      <c r="F777" s="149">
        <v>684</v>
      </c>
      <c r="G777" s="149">
        <v>85500</v>
      </c>
    </row>
    <row r="778" spans="1:7" s="138" customFormat="1" outlineLevel="3" x14ac:dyDescent="0.3">
      <c r="A778" s="139"/>
      <c r="B778" s="140"/>
      <c r="C778" s="141" t="s">
        <v>138</v>
      </c>
      <c r="D778" s="142"/>
      <c r="E778" s="143"/>
      <c r="F778" s="145">
        <v>333</v>
      </c>
      <c r="G778" s="145">
        <v>41625</v>
      </c>
    </row>
    <row r="779" spans="1:7" s="138" customFormat="1" ht="24" outlineLevel="2" x14ac:dyDescent="0.3">
      <c r="A779" s="150" t="s">
        <v>4074</v>
      </c>
      <c r="B779" s="151" t="s">
        <v>3691</v>
      </c>
      <c r="C779" s="152" t="s">
        <v>3692</v>
      </c>
      <c r="D779" s="151" t="s">
        <v>144</v>
      </c>
      <c r="E779" s="153">
        <v>16.737500000000001</v>
      </c>
      <c r="F779" s="154">
        <v>5110</v>
      </c>
      <c r="G779" s="154">
        <v>85528.63</v>
      </c>
    </row>
    <row r="780" spans="1:7" s="138" customFormat="1" outlineLevel="3" x14ac:dyDescent="0.3">
      <c r="A780" s="139" t="s">
        <v>4075</v>
      </c>
      <c r="B780" s="140"/>
      <c r="C780" s="146" t="s">
        <v>139</v>
      </c>
      <c r="D780" s="147"/>
      <c r="E780" s="148"/>
      <c r="F780" s="149">
        <v>138</v>
      </c>
      <c r="G780" s="149">
        <v>17250</v>
      </c>
    </row>
    <row r="781" spans="1:7" s="138" customFormat="1" outlineLevel="3" x14ac:dyDescent="0.3">
      <c r="A781" s="139"/>
      <c r="B781" s="140"/>
      <c r="C781" s="141" t="s">
        <v>140</v>
      </c>
      <c r="D781" s="142"/>
      <c r="E781" s="143"/>
      <c r="F781" s="145">
        <v>36</v>
      </c>
      <c r="G781" s="145">
        <v>4500</v>
      </c>
    </row>
    <row r="782" spans="1:7" s="138" customFormat="1" ht="24" outlineLevel="2" x14ac:dyDescent="0.3">
      <c r="A782" s="150" t="s">
        <v>4076</v>
      </c>
      <c r="B782" s="151" t="s">
        <v>345</v>
      </c>
      <c r="C782" s="152" t="s">
        <v>346</v>
      </c>
      <c r="D782" s="151" t="s">
        <v>166</v>
      </c>
      <c r="E782" s="153">
        <v>9.2571250000000003</v>
      </c>
      <c r="F782" s="154">
        <v>324</v>
      </c>
      <c r="G782" s="154">
        <v>2999.31</v>
      </c>
    </row>
    <row r="783" spans="1:7" s="138" customFormat="1" ht="24" outlineLevel="2" x14ac:dyDescent="0.3">
      <c r="A783" s="150" t="s">
        <v>4077</v>
      </c>
      <c r="B783" s="151" t="s">
        <v>309</v>
      </c>
      <c r="C783" s="152" t="s">
        <v>310</v>
      </c>
      <c r="D783" s="151" t="s">
        <v>166</v>
      </c>
      <c r="E783" s="153">
        <v>0.708125</v>
      </c>
      <c r="F783" s="154">
        <v>12256</v>
      </c>
      <c r="G783" s="154">
        <v>8678.7800000000007</v>
      </c>
    </row>
    <row r="784" spans="1:7" s="138" customFormat="1" outlineLevel="2" x14ac:dyDescent="0.3">
      <c r="A784" s="155"/>
      <c r="B784" s="156"/>
      <c r="C784" s="157" t="s">
        <v>167</v>
      </c>
      <c r="D784" s="158" t="s">
        <v>144</v>
      </c>
      <c r="E784" s="159">
        <v>0.708125</v>
      </c>
      <c r="F784" s="160">
        <v>3671</v>
      </c>
      <c r="G784" s="160">
        <v>2599.5300000000002</v>
      </c>
    </row>
    <row r="785" spans="1:7" s="138" customFormat="1" ht="24" outlineLevel="2" x14ac:dyDescent="0.3">
      <c r="A785" s="150" t="s">
        <v>4078</v>
      </c>
      <c r="B785" s="151" t="s">
        <v>206</v>
      </c>
      <c r="C785" s="152" t="s">
        <v>207</v>
      </c>
      <c r="D785" s="151" t="s">
        <v>166</v>
      </c>
      <c r="E785" s="153">
        <v>0.708125</v>
      </c>
      <c r="F785" s="154">
        <v>7859</v>
      </c>
      <c r="G785" s="154">
        <v>5565.15</v>
      </c>
    </row>
    <row r="786" spans="1:7" s="138" customFormat="1" outlineLevel="2" x14ac:dyDescent="0.3">
      <c r="A786" s="155"/>
      <c r="B786" s="156"/>
      <c r="C786" s="157" t="s">
        <v>167</v>
      </c>
      <c r="D786" s="158" t="s">
        <v>144</v>
      </c>
      <c r="E786" s="159">
        <v>0.708125</v>
      </c>
      <c r="F786" s="160">
        <v>2569</v>
      </c>
      <c r="G786" s="160">
        <v>1819.17</v>
      </c>
    </row>
    <row r="787" spans="1:7" s="138" customFormat="1" outlineLevel="3" x14ac:dyDescent="0.3">
      <c r="A787" s="139" t="s">
        <v>4079</v>
      </c>
      <c r="B787" s="140"/>
      <c r="C787" s="146" t="s">
        <v>141</v>
      </c>
      <c r="D787" s="147"/>
      <c r="E787" s="148"/>
      <c r="F787" s="149">
        <v>369</v>
      </c>
      <c r="G787" s="149">
        <v>46125</v>
      </c>
    </row>
    <row r="788" spans="1:7" s="138" customFormat="1" ht="24" outlineLevel="2" x14ac:dyDescent="0.3">
      <c r="A788" s="150" t="s">
        <v>4080</v>
      </c>
      <c r="B788" s="151" t="s">
        <v>4081</v>
      </c>
      <c r="C788" s="152" t="s">
        <v>4082</v>
      </c>
      <c r="D788" s="151" t="s">
        <v>352</v>
      </c>
      <c r="E788" s="153">
        <v>0.625</v>
      </c>
      <c r="F788" s="154">
        <v>880</v>
      </c>
      <c r="G788" s="154">
        <v>550</v>
      </c>
    </row>
    <row r="789" spans="1:7" s="138" customFormat="1" ht="24" outlineLevel="2" x14ac:dyDescent="0.3">
      <c r="A789" s="150" t="s">
        <v>4083</v>
      </c>
      <c r="B789" s="151" t="s">
        <v>4084</v>
      </c>
      <c r="C789" s="152" t="s">
        <v>4085</v>
      </c>
      <c r="D789" s="151" t="s">
        <v>352</v>
      </c>
      <c r="E789" s="153">
        <v>4.625</v>
      </c>
      <c r="F789" s="154">
        <v>1293</v>
      </c>
      <c r="G789" s="154">
        <v>5980.13</v>
      </c>
    </row>
    <row r="790" spans="1:7" s="138" customFormat="1" ht="24" outlineLevel="2" x14ac:dyDescent="0.3">
      <c r="A790" s="150" t="s">
        <v>4086</v>
      </c>
      <c r="B790" s="151" t="s">
        <v>354</v>
      </c>
      <c r="C790" s="152" t="s">
        <v>355</v>
      </c>
      <c r="D790" s="151" t="s">
        <v>352</v>
      </c>
      <c r="E790" s="154">
        <v>2</v>
      </c>
      <c r="F790" s="154">
        <v>1154</v>
      </c>
      <c r="G790" s="154">
        <v>2308</v>
      </c>
    </row>
    <row r="791" spans="1:7" s="138" customFormat="1" ht="24" outlineLevel="2" x14ac:dyDescent="0.3">
      <c r="A791" s="150" t="s">
        <v>4087</v>
      </c>
      <c r="B791" s="151" t="s">
        <v>4088</v>
      </c>
      <c r="C791" s="152" t="s">
        <v>4089</v>
      </c>
      <c r="D791" s="151" t="s">
        <v>245</v>
      </c>
      <c r="E791" s="153">
        <v>0.10125000000000001</v>
      </c>
      <c r="F791" s="154">
        <v>368824</v>
      </c>
      <c r="G791" s="154">
        <v>37343.43</v>
      </c>
    </row>
    <row r="792" spans="1:7" ht="13.8" x14ac:dyDescent="0.25">
      <c r="A792" s="107"/>
      <c r="B792" s="108" t="s">
        <v>241</v>
      </c>
      <c r="C792" s="109" t="s">
        <v>4090</v>
      </c>
      <c r="D792" s="110"/>
      <c r="E792" s="111"/>
      <c r="F792" s="111"/>
      <c r="G792" s="112">
        <v>19151398</v>
      </c>
    </row>
    <row r="793" spans="1:7" s="19" customFormat="1" outlineLevel="1" x14ac:dyDescent="0.3">
      <c r="A793" s="113"/>
      <c r="B793" s="114"/>
      <c r="C793" s="115" t="s">
        <v>135</v>
      </c>
      <c r="D793" s="116"/>
      <c r="E793" s="117"/>
      <c r="F793" s="117"/>
      <c r="G793" s="118"/>
    </row>
    <row r="794" spans="1:7" s="19" customFormat="1" outlineLevel="1" x14ac:dyDescent="0.3">
      <c r="A794" s="119"/>
      <c r="B794" s="120"/>
      <c r="C794" s="121" t="s">
        <v>136</v>
      </c>
      <c r="D794" s="122" t="s">
        <v>137</v>
      </c>
      <c r="E794" s="123"/>
      <c r="F794" s="123"/>
      <c r="G794" s="124">
        <v>7912616</v>
      </c>
    </row>
    <row r="795" spans="1:7" s="19" customFormat="1" outlineLevel="1" x14ac:dyDescent="0.3">
      <c r="A795" s="113"/>
      <c r="B795" s="114"/>
      <c r="C795" s="115" t="s">
        <v>138</v>
      </c>
      <c r="D795" s="116" t="s">
        <v>137</v>
      </c>
      <c r="E795" s="117"/>
      <c r="F795" s="117"/>
      <c r="G795" s="118">
        <v>3860220</v>
      </c>
    </row>
    <row r="796" spans="1:7" s="19" customFormat="1" outlineLevel="1" x14ac:dyDescent="0.3">
      <c r="A796" s="119"/>
      <c r="B796" s="120"/>
      <c r="C796" s="121" t="s">
        <v>139</v>
      </c>
      <c r="D796" s="122" t="s">
        <v>137</v>
      </c>
      <c r="E796" s="123"/>
      <c r="F796" s="123"/>
      <c r="G796" s="124">
        <v>27172</v>
      </c>
    </row>
    <row r="797" spans="1:7" s="19" customFormat="1" outlineLevel="1" x14ac:dyDescent="0.3">
      <c r="A797" s="113"/>
      <c r="B797" s="114"/>
      <c r="C797" s="115" t="s">
        <v>140</v>
      </c>
      <c r="D797" s="116" t="s">
        <v>137</v>
      </c>
      <c r="E797" s="117"/>
      <c r="F797" s="117"/>
      <c r="G797" s="118">
        <v>1751</v>
      </c>
    </row>
    <row r="798" spans="1:7" s="19" customFormat="1" outlineLevel="1" x14ac:dyDescent="0.3">
      <c r="A798" s="119"/>
      <c r="B798" s="120"/>
      <c r="C798" s="121" t="s">
        <v>141</v>
      </c>
      <c r="D798" s="122" t="s">
        <v>137</v>
      </c>
      <c r="E798" s="123"/>
      <c r="F798" s="123"/>
      <c r="G798" s="124">
        <v>11211610</v>
      </c>
    </row>
    <row r="799" spans="1:7" s="19" customFormat="1" outlineLevel="1" x14ac:dyDescent="0.3">
      <c r="A799" s="119"/>
      <c r="B799" s="120"/>
      <c r="C799" s="121" t="s">
        <v>143</v>
      </c>
      <c r="D799" s="122" t="s">
        <v>144</v>
      </c>
      <c r="E799" s="124">
        <v>1707</v>
      </c>
      <c r="F799" s="123"/>
      <c r="G799" s="124"/>
    </row>
    <row r="800" spans="1:7" s="19" customFormat="1" x14ac:dyDescent="0.3">
      <c r="A800" s="125"/>
      <c r="B800" s="126"/>
      <c r="C800" s="126"/>
      <c r="D800" s="126"/>
      <c r="E800" s="126"/>
      <c r="F800" s="126"/>
      <c r="G800" s="127"/>
    </row>
    <row r="801" spans="1:7" s="19" customFormat="1" x14ac:dyDescent="0.3">
      <c r="A801" s="128"/>
      <c r="B801" s="129"/>
      <c r="C801" s="130" t="s">
        <v>1071</v>
      </c>
      <c r="D801" s="130"/>
      <c r="E801" s="129"/>
      <c r="F801" s="129"/>
      <c r="G801" s="131"/>
    </row>
    <row r="802" spans="1:7" s="138" customFormat="1" ht="37.200000000000003" x14ac:dyDescent="0.3">
      <c r="A802" s="132" t="s">
        <v>1707</v>
      </c>
      <c r="B802" s="133" t="s">
        <v>3679</v>
      </c>
      <c r="C802" s="134" t="s">
        <v>4091</v>
      </c>
      <c r="D802" s="135" t="s">
        <v>157</v>
      </c>
      <c r="E802" s="137">
        <v>1</v>
      </c>
      <c r="F802" s="137">
        <v>6470</v>
      </c>
      <c r="G802" s="137">
        <v>6470</v>
      </c>
    </row>
    <row r="803" spans="1:7" s="138" customFormat="1" outlineLevel="3" x14ac:dyDescent="0.3">
      <c r="A803" s="139"/>
      <c r="B803" s="140"/>
      <c r="C803" s="141" t="s">
        <v>135</v>
      </c>
      <c r="D803" s="142"/>
      <c r="E803" s="143"/>
      <c r="F803" s="144"/>
      <c r="G803" s="145"/>
    </row>
    <row r="804" spans="1:7" s="138" customFormat="1" outlineLevel="3" x14ac:dyDescent="0.3">
      <c r="A804" s="139" t="s">
        <v>2502</v>
      </c>
      <c r="B804" s="140"/>
      <c r="C804" s="146" t="s">
        <v>136</v>
      </c>
      <c r="D804" s="147"/>
      <c r="E804" s="148"/>
      <c r="F804" s="149">
        <v>6470</v>
      </c>
      <c r="G804" s="149">
        <v>6470</v>
      </c>
    </row>
    <row r="805" spans="1:7" s="138" customFormat="1" outlineLevel="3" x14ac:dyDescent="0.3">
      <c r="A805" s="139"/>
      <c r="B805" s="140"/>
      <c r="C805" s="141" t="s">
        <v>138</v>
      </c>
      <c r="D805" s="142"/>
      <c r="E805" s="143"/>
      <c r="F805" s="145">
        <v>3194</v>
      </c>
      <c r="G805" s="145">
        <v>3194</v>
      </c>
    </row>
    <row r="806" spans="1:7" s="138" customFormat="1" ht="24" outlineLevel="2" x14ac:dyDescent="0.3">
      <c r="A806" s="150" t="s">
        <v>2503</v>
      </c>
      <c r="B806" s="151" t="s">
        <v>3681</v>
      </c>
      <c r="C806" s="152" t="s">
        <v>3682</v>
      </c>
      <c r="D806" s="151" t="s">
        <v>144</v>
      </c>
      <c r="E806" s="153">
        <v>1.2432000000000001</v>
      </c>
      <c r="F806" s="154">
        <v>5205</v>
      </c>
      <c r="G806" s="154">
        <v>6470.86</v>
      </c>
    </row>
    <row r="807" spans="1:7" s="138" customFormat="1" ht="37.200000000000003" x14ac:dyDescent="0.3">
      <c r="A807" s="132" t="s">
        <v>1709</v>
      </c>
      <c r="B807" s="133" t="s">
        <v>4092</v>
      </c>
      <c r="C807" s="134" t="s">
        <v>4093</v>
      </c>
      <c r="D807" s="135" t="s">
        <v>157</v>
      </c>
      <c r="E807" s="137">
        <v>295</v>
      </c>
      <c r="F807" s="137">
        <v>716</v>
      </c>
      <c r="G807" s="137">
        <v>211220</v>
      </c>
    </row>
    <row r="808" spans="1:7" s="138" customFormat="1" outlineLevel="3" x14ac:dyDescent="0.3">
      <c r="A808" s="139"/>
      <c r="B808" s="140"/>
      <c r="C808" s="141" t="s">
        <v>135</v>
      </c>
      <c r="D808" s="142"/>
      <c r="E808" s="143"/>
      <c r="F808" s="144"/>
      <c r="G808" s="145"/>
    </row>
    <row r="809" spans="1:7" s="138" customFormat="1" outlineLevel="3" x14ac:dyDescent="0.3">
      <c r="A809" s="139" t="s">
        <v>4094</v>
      </c>
      <c r="B809" s="140"/>
      <c r="C809" s="146" t="s">
        <v>136</v>
      </c>
      <c r="D809" s="147"/>
      <c r="E809" s="148"/>
      <c r="F809" s="149">
        <v>711</v>
      </c>
      <c r="G809" s="149">
        <v>209745</v>
      </c>
    </row>
    <row r="810" spans="1:7" s="138" customFormat="1" outlineLevel="3" x14ac:dyDescent="0.3">
      <c r="A810" s="139"/>
      <c r="B810" s="140"/>
      <c r="C810" s="141" t="s">
        <v>138</v>
      </c>
      <c r="D810" s="142"/>
      <c r="E810" s="143"/>
      <c r="F810" s="145">
        <v>351</v>
      </c>
      <c r="G810" s="145">
        <v>103545</v>
      </c>
    </row>
    <row r="811" spans="1:7" s="138" customFormat="1" ht="24" outlineLevel="2" x14ac:dyDescent="0.3">
      <c r="A811" s="150" t="s">
        <v>4095</v>
      </c>
      <c r="B811" s="151" t="s">
        <v>160</v>
      </c>
      <c r="C811" s="152" t="s">
        <v>161</v>
      </c>
      <c r="D811" s="151" t="s">
        <v>144</v>
      </c>
      <c r="E811" s="153">
        <v>54.368499999999997</v>
      </c>
      <c r="F811" s="154">
        <v>3858</v>
      </c>
      <c r="G811" s="154">
        <v>209753.67</v>
      </c>
    </row>
    <row r="812" spans="1:7" s="138" customFormat="1" outlineLevel="3" x14ac:dyDescent="0.3">
      <c r="A812" s="139" t="s">
        <v>4096</v>
      </c>
      <c r="B812" s="140"/>
      <c r="C812" s="146" t="s">
        <v>139</v>
      </c>
      <c r="D812" s="147"/>
      <c r="E812" s="148"/>
      <c r="F812" s="149">
        <v>5</v>
      </c>
      <c r="G812" s="149">
        <v>1475</v>
      </c>
    </row>
    <row r="813" spans="1:7" s="138" customFormat="1" outlineLevel="3" x14ac:dyDescent="0.3">
      <c r="A813" s="139"/>
      <c r="B813" s="140"/>
      <c r="C813" s="141" t="s">
        <v>140</v>
      </c>
      <c r="D813" s="142"/>
      <c r="E813" s="143"/>
      <c r="F813" s="145">
        <v>2</v>
      </c>
      <c r="G813" s="145">
        <v>590</v>
      </c>
    </row>
    <row r="814" spans="1:7" s="138" customFormat="1" ht="24" outlineLevel="2" x14ac:dyDescent="0.3">
      <c r="A814" s="150" t="s">
        <v>4097</v>
      </c>
      <c r="B814" s="151" t="s">
        <v>178</v>
      </c>
      <c r="C814" s="152" t="s">
        <v>179</v>
      </c>
      <c r="D814" s="151" t="s">
        <v>166</v>
      </c>
      <c r="E814" s="153">
        <v>0.24307999999999999</v>
      </c>
      <c r="F814" s="154">
        <v>5896</v>
      </c>
      <c r="G814" s="154">
        <v>1433.2</v>
      </c>
    </row>
    <row r="815" spans="1:7" s="138" customFormat="1" outlineLevel="2" x14ac:dyDescent="0.3">
      <c r="A815" s="155"/>
      <c r="B815" s="156"/>
      <c r="C815" s="157" t="s">
        <v>167</v>
      </c>
      <c r="D815" s="158" t="s">
        <v>144</v>
      </c>
      <c r="E815" s="159">
        <v>0.24307999999999999</v>
      </c>
      <c r="F815" s="160">
        <v>2151</v>
      </c>
      <c r="G815" s="160">
        <v>522.87</v>
      </c>
    </row>
    <row r="816" spans="1:7" s="138" customFormat="1" ht="37.200000000000003" x14ac:dyDescent="0.3">
      <c r="A816" s="132" t="s">
        <v>1711</v>
      </c>
      <c r="B816" s="133" t="s">
        <v>4098</v>
      </c>
      <c r="C816" s="134" t="s">
        <v>4099</v>
      </c>
      <c r="D816" s="135" t="s">
        <v>157</v>
      </c>
      <c r="E816" s="137">
        <v>25</v>
      </c>
      <c r="F816" s="137">
        <v>140</v>
      </c>
      <c r="G816" s="137">
        <v>3500</v>
      </c>
    </row>
    <row r="817" spans="1:7" s="138" customFormat="1" outlineLevel="3" x14ac:dyDescent="0.3">
      <c r="A817" s="139"/>
      <c r="B817" s="140"/>
      <c r="C817" s="141" t="s">
        <v>135</v>
      </c>
      <c r="D817" s="142"/>
      <c r="E817" s="143"/>
      <c r="F817" s="144"/>
      <c r="G817" s="145"/>
    </row>
    <row r="818" spans="1:7" s="138" customFormat="1" outlineLevel="3" x14ac:dyDescent="0.3">
      <c r="A818" s="139" t="s">
        <v>4100</v>
      </c>
      <c r="B818" s="140"/>
      <c r="C818" s="146" t="s">
        <v>136</v>
      </c>
      <c r="D818" s="147"/>
      <c r="E818" s="148"/>
      <c r="F818" s="149">
        <v>140</v>
      </c>
      <c r="G818" s="149">
        <v>3500</v>
      </c>
    </row>
    <row r="819" spans="1:7" s="138" customFormat="1" outlineLevel="3" x14ac:dyDescent="0.3">
      <c r="A819" s="139"/>
      <c r="B819" s="140"/>
      <c r="C819" s="141" t="s">
        <v>138</v>
      </c>
      <c r="D819" s="142"/>
      <c r="E819" s="143"/>
      <c r="F819" s="145">
        <v>69</v>
      </c>
      <c r="G819" s="145">
        <v>1725</v>
      </c>
    </row>
    <row r="820" spans="1:7" s="138" customFormat="1" ht="24" outlineLevel="2" x14ac:dyDescent="0.3">
      <c r="A820" s="150" t="s">
        <v>4101</v>
      </c>
      <c r="B820" s="151" t="s">
        <v>195</v>
      </c>
      <c r="C820" s="152" t="s">
        <v>196</v>
      </c>
      <c r="D820" s="151" t="s">
        <v>144</v>
      </c>
      <c r="E820" s="153">
        <v>0.96250000000000002</v>
      </c>
      <c r="F820" s="154">
        <v>3648</v>
      </c>
      <c r="G820" s="154">
        <v>3511.2</v>
      </c>
    </row>
    <row r="821" spans="1:7" s="138" customFormat="1" ht="37.200000000000003" x14ac:dyDescent="0.3">
      <c r="A821" s="132" t="s">
        <v>1713</v>
      </c>
      <c r="B821" s="133" t="s">
        <v>3684</v>
      </c>
      <c r="C821" s="134" t="s">
        <v>4102</v>
      </c>
      <c r="D821" s="135" t="s">
        <v>157</v>
      </c>
      <c r="E821" s="137">
        <v>122</v>
      </c>
      <c r="F821" s="137">
        <v>219</v>
      </c>
      <c r="G821" s="137">
        <v>26718</v>
      </c>
    </row>
    <row r="822" spans="1:7" s="138" customFormat="1" outlineLevel="3" x14ac:dyDescent="0.3">
      <c r="A822" s="139"/>
      <c r="B822" s="140"/>
      <c r="C822" s="141" t="s">
        <v>135</v>
      </c>
      <c r="D822" s="142"/>
      <c r="E822" s="143"/>
      <c r="F822" s="144"/>
      <c r="G822" s="145"/>
    </row>
    <row r="823" spans="1:7" s="138" customFormat="1" outlineLevel="3" x14ac:dyDescent="0.3">
      <c r="A823" s="139" t="s">
        <v>4103</v>
      </c>
      <c r="B823" s="140"/>
      <c r="C823" s="146" t="s">
        <v>136</v>
      </c>
      <c r="D823" s="147"/>
      <c r="E823" s="148"/>
      <c r="F823" s="149">
        <v>219</v>
      </c>
      <c r="G823" s="149">
        <v>26718</v>
      </c>
    </row>
    <row r="824" spans="1:7" s="138" customFormat="1" outlineLevel="3" x14ac:dyDescent="0.3">
      <c r="A824" s="139"/>
      <c r="B824" s="140"/>
      <c r="C824" s="141" t="s">
        <v>138</v>
      </c>
      <c r="D824" s="142"/>
      <c r="E824" s="143"/>
      <c r="F824" s="145">
        <v>108</v>
      </c>
      <c r="G824" s="145">
        <v>13176</v>
      </c>
    </row>
    <row r="825" spans="1:7" s="138" customFormat="1" ht="24" outlineLevel="2" x14ac:dyDescent="0.3">
      <c r="A825" s="150" t="s">
        <v>4104</v>
      </c>
      <c r="B825" s="151" t="s">
        <v>195</v>
      </c>
      <c r="C825" s="152" t="s">
        <v>196</v>
      </c>
      <c r="D825" s="151" t="s">
        <v>144</v>
      </c>
      <c r="E825" s="153">
        <v>7.3444000000000003</v>
      </c>
      <c r="F825" s="154">
        <v>3648</v>
      </c>
      <c r="G825" s="154">
        <v>26792.37</v>
      </c>
    </row>
    <row r="826" spans="1:7" s="138" customFormat="1" ht="37.200000000000003" x14ac:dyDescent="0.3">
      <c r="A826" s="132" t="s">
        <v>1715</v>
      </c>
      <c r="B826" s="133" t="s">
        <v>3686</v>
      </c>
      <c r="C826" s="134" t="s">
        <v>3687</v>
      </c>
      <c r="D826" s="135" t="s">
        <v>288</v>
      </c>
      <c r="E826" s="137">
        <v>2109</v>
      </c>
      <c r="F826" s="137">
        <v>364</v>
      </c>
      <c r="G826" s="137">
        <v>767676</v>
      </c>
    </row>
    <row r="827" spans="1:7" s="138" customFormat="1" outlineLevel="3" x14ac:dyDescent="0.3">
      <c r="A827" s="139"/>
      <c r="B827" s="140"/>
      <c r="C827" s="141" t="s">
        <v>135</v>
      </c>
      <c r="D827" s="142"/>
      <c r="E827" s="143"/>
      <c r="F827" s="144"/>
      <c r="G827" s="145"/>
    </row>
    <row r="828" spans="1:7" s="138" customFormat="1" outlineLevel="3" x14ac:dyDescent="0.3">
      <c r="A828" s="139" t="s">
        <v>2506</v>
      </c>
      <c r="B828" s="140"/>
      <c r="C828" s="146" t="s">
        <v>136</v>
      </c>
      <c r="D828" s="147"/>
      <c r="E828" s="148"/>
      <c r="F828" s="149">
        <v>363</v>
      </c>
      <c r="G828" s="149">
        <v>765567</v>
      </c>
    </row>
    <row r="829" spans="1:7" s="138" customFormat="1" outlineLevel="3" x14ac:dyDescent="0.3">
      <c r="A829" s="139"/>
      <c r="B829" s="140"/>
      <c r="C829" s="141" t="s">
        <v>138</v>
      </c>
      <c r="D829" s="142"/>
      <c r="E829" s="143"/>
      <c r="F829" s="145">
        <v>179</v>
      </c>
      <c r="G829" s="145">
        <v>377511</v>
      </c>
    </row>
    <row r="830" spans="1:7" s="138" customFormat="1" ht="24" outlineLevel="2" x14ac:dyDescent="0.3">
      <c r="A830" s="150" t="s">
        <v>2507</v>
      </c>
      <c r="B830" s="151" t="s">
        <v>195</v>
      </c>
      <c r="C830" s="152" t="s">
        <v>196</v>
      </c>
      <c r="D830" s="151" t="s">
        <v>144</v>
      </c>
      <c r="E830" s="153">
        <v>209.4237</v>
      </c>
      <c r="F830" s="154">
        <v>3648</v>
      </c>
      <c r="G830" s="154">
        <v>763977.66</v>
      </c>
    </row>
    <row r="831" spans="1:7" s="138" customFormat="1" outlineLevel="3" x14ac:dyDescent="0.3">
      <c r="A831" s="139" t="s">
        <v>2508</v>
      </c>
      <c r="B831" s="140"/>
      <c r="C831" s="146" t="s">
        <v>139</v>
      </c>
      <c r="D831" s="147"/>
      <c r="E831" s="148"/>
      <c r="F831" s="149">
        <v>1</v>
      </c>
      <c r="G831" s="149">
        <v>2109</v>
      </c>
    </row>
    <row r="832" spans="1:7" s="138" customFormat="1" ht="24" outlineLevel="2" x14ac:dyDescent="0.3">
      <c r="A832" s="150" t="s">
        <v>2509</v>
      </c>
      <c r="B832" s="151" t="s">
        <v>178</v>
      </c>
      <c r="C832" s="152" t="s">
        <v>179</v>
      </c>
      <c r="D832" s="151" t="s">
        <v>166</v>
      </c>
      <c r="E832" s="153">
        <v>0.217227</v>
      </c>
      <c r="F832" s="154">
        <v>5896</v>
      </c>
      <c r="G832" s="154">
        <v>1280.77</v>
      </c>
    </row>
    <row r="833" spans="1:7" s="138" customFormat="1" outlineLevel="2" x14ac:dyDescent="0.3">
      <c r="A833" s="155"/>
      <c r="B833" s="156"/>
      <c r="C833" s="157" t="s">
        <v>167</v>
      </c>
      <c r="D833" s="158" t="s">
        <v>144</v>
      </c>
      <c r="E833" s="159">
        <v>0.217227</v>
      </c>
      <c r="F833" s="160">
        <v>2151</v>
      </c>
      <c r="G833" s="160">
        <v>467.26</v>
      </c>
    </row>
    <row r="834" spans="1:7" s="138" customFormat="1" ht="37.200000000000003" x14ac:dyDescent="0.3">
      <c r="A834" s="132" t="s">
        <v>1717</v>
      </c>
      <c r="B834" s="133" t="s">
        <v>4098</v>
      </c>
      <c r="C834" s="134" t="s">
        <v>4105</v>
      </c>
      <c r="D834" s="135" t="s">
        <v>157</v>
      </c>
      <c r="E834" s="137">
        <v>247</v>
      </c>
      <c r="F834" s="137">
        <v>140</v>
      </c>
      <c r="G834" s="137">
        <v>34580</v>
      </c>
    </row>
    <row r="835" spans="1:7" s="138" customFormat="1" outlineLevel="3" x14ac:dyDescent="0.3">
      <c r="A835" s="139"/>
      <c r="B835" s="140"/>
      <c r="C835" s="141" t="s">
        <v>135</v>
      </c>
      <c r="D835" s="142"/>
      <c r="E835" s="143"/>
      <c r="F835" s="144"/>
      <c r="G835" s="145"/>
    </row>
    <row r="836" spans="1:7" s="138" customFormat="1" outlineLevel="3" x14ac:dyDescent="0.3">
      <c r="A836" s="139" t="s">
        <v>4106</v>
      </c>
      <c r="B836" s="140"/>
      <c r="C836" s="146" t="s">
        <v>136</v>
      </c>
      <c r="D836" s="147"/>
      <c r="E836" s="148"/>
      <c r="F836" s="149">
        <v>140</v>
      </c>
      <c r="G836" s="149">
        <v>34580</v>
      </c>
    </row>
    <row r="837" spans="1:7" s="138" customFormat="1" outlineLevel="3" x14ac:dyDescent="0.3">
      <c r="A837" s="139"/>
      <c r="B837" s="140"/>
      <c r="C837" s="141" t="s">
        <v>138</v>
      </c>
      <c r="D837" s="142"/>
      <c r="E837" s="143"/>
      <c r="F837" s="145">
        <v>69</v>
      </c>
      <c r="G837" s="145">
        <v>17043</v>
      </c>
    </row>
    <row r="838" spans="1:7" s="138" customFormat="1" ht="24" outlineLevel="2" x14ac:dyDescent="0.3">
      <c r="A838" s="150" t="s">
        <v>4107</v>
      </c>
      <c r="B838" s="151" t="s">
        <v>195</v>
      </c>
      <c r="C838" s="152" t="s">
        <v>196</v>
      </c>
      <c r="D838" s="151" t="s">
        <v>144</v>
      </c>
      <c r="E838" s="153">
        <v>9.5094999999999992</v>
      </c>
      <c r="F838" s="154">
        <v>3648</v>
      </c>
      <c r="G838" s="154">
        <v>34690.660000000003</v>
      </c>
    </row>
    <row r="839" spans="1:7" s="19" customFormat="1" x14ac:dyDescent="0.3">
      <c r="A839" s="128"/>
      <c r="B839" s="129"/>
      <c r="C839" s="130" t="s">
        <v>1095</v>
      </c>
      <c r="D839" s="130"/>
      <c r="E839" s="129"/>
      <c r="F839" s="129"/>
      <c r="G839" s="131"/>
    </row>
    <row r="840" spans="1:7" s="19" customFormat="1" x14ac:dyDescent="0.3">
      <c r="A840" s="128"/>
      <c r="B840" s="129"/>
      <c r="C840" s="130" t="s">
        <v>4108</v>
      </c>
      <c r="D840" s="130"/>
      <c r="E840" s="129"/>
      <c r="F840" s="129"/>
      <c r="G840" s="131"/>
    </row>
    <row r="841" spans="1:7" s="138" customFormat="1" ht="37.200000000000003" x14ac:dyDescent="0.3">
      <c r="A841" s="132" t="s">
        <v>1719</v>
      </c>
      <c r="B841" s="133" t="s">
        <v>3772</v>
      </c>
      <c r="C841" s="134" t="s">
        <v>3773</v>
      </c>
      <c r="D841" s="135" t="s">
        <v>157</v>
      </c>
      <c r="E841" s="137">
        <v>1</v>
      </c>
      <c r="F841" s="137">
        <v>15357</v>
      </c>
      <c r="G841" s="137">
        <v>15357</v>
      </c>
    </row>
    <row r="842" spans="1:7" s="138" customFormat="1" outlineLevel="3" x14ac:dyDescent="0.3">
      <c r="A842" s="139"/>
      <c r="B842" s="140"/>
      <c r="C842" s="141" t="s">
        <v>135</v>
      </c>
      <c r="D842" s="142"/>
      <c r="E842" s="143"/>
      <c r="F842" s="144"/>
      <c r="G842" s="145"/>
    </row>
    <row r="843" spans="1:7" s="138" customFormat="1" outlineLevel="3" x14ac:dyDescent="0.3">
      <c r="A843" s="139" t="s">
        <v>4109</v>
      </c>
      <c r="B843" s="140"/>
      <c r="C843" s="146" t="s">
        <v>136</v>
      </c>
      <c r="D843" s="147"/>
      <c r="E843" s="148"/>
      <c r="F843" s="149">
        <v>12301</v>
      </c>
      <c r="G843" s="149">
        <v>12301</v>
      </c>
    </row>
    <row r="844" spans="1:7" s="138" customFormat="1" outlineLevel="3" x14ac:dyDescent="0.3">
      <c r="A844" s="139"/>
      <c r="B844" s="140"/>
      <c r="C844" s="141" t="s">
        <v>138</v>
      </c>
      <c r="D844" s="142"/>
      <c r="E844" s="143"/>
      <c r="F844" s="145">
        <v>5989</v>
      </c>
      <c r="G844" s="145">
        <v>5989</v>
      </c>
    </row>
    <row r="845" spans="1:7" s="138" customFormat="1" ht="24" outlineLevel="2" x14ac:dyDescent="0.3">
      <c r="A845" s="150" t="s">
        <v>4110</v>
      </c>
      <c r="B845" s="151" t="s">
        <v>3691</v>
      </c>
      <c r="C845" s="152" t="s">
        <v>3692</v>
      </c>
      <c r="D845" s="151" t="s">
        <v>144</v>
      </c>
      <c r="E845" s="153">
        <v>2.4073000000000002</v>
      </c>
      <c r="F845" s="154">
        <v>5110</v>
      </c>
      <c r="G845" s="154">
        <v>12301.3</v>
      </c>
    </row>
    <row r="846" spans="1:7" s="138" customFormat="1" outlineLevel="3" x14ac:dyDescent="0.3">
      <c r="A846" s="139" t="s">
        <v>4111</v>
      </c>
      <c r="B846" s="140"/>
      <c r="C846" s="146" t="s">
        <v>139</v>
      </c>
      <c r="D846" s="147"/>
      <c r="E846" s="148"/>
      <c r="F846" s="149">
        <v>296</v>
      </c>
      <c r="G846" s="149">
        <v>296</v>
      </c>
    </row>
    <row r="847" spans="1:7" s="138" customFormat="1" outlineLevel="3" x14ac:dyDescent="0.3">
      <c r="A847" s="139"/>
      <c r="B847" s="140"/>
      <c r="C847" s="141" t="s">
        <v>140</v>
      </c>
      <c r="D847" s="142"/>
      <c r="E847" s="143"/>
      <c r="F847" s="145">
        <v>88</v>
      </c>
      <c r="G847" s="145">
        <v>88</v>
      </c>
    </row>
    <row r="848" spans="1:7" s="138" customFormat="1" ht="24" outlineLevel="2" x14ac:dyDescent="0.3">
      <c r="A848" s="150" t="s">
        <v>4112</v>
      </c>
      <c r="B848" s="151" t="s">
        <v>260</v>
      </c>
      <c r="C848" s="152" t="s">
        <v>261</v>
      </c>
      <c r="D848" s="151" t="s">
        <v>166</v>
      </c>
      <c r="E848" s="153">
        <v>0.26</v>
      </c>
      <c r="F848" s="154">
        <v>21</v>
      </c>
      <c r="G848" s="154">
        <v>5.46</v>
      </c>
    </row>
    <row r="849" spans="1:7" s="138" customFormat="1" ht="24" outlineLevel="2" x14ac:dyDescent="0.3">
      <c r="A849" s="150" t="s">
        <v>4113</v>
      </c>
      <c r="B849" s="151" t="s">
        <v>345</v>
      </c>
      <c r="C849" s="152" t="s">
        <v>346</v>
      </c>
      <c r="D849" s="151" t="s">
        <v>166</v>
      </c>
      <c r="E849" s="153">
        <v>2.0799999999999999E-2</v>
      </c>
      <c r="F849" s="154">
        <v>324</v>
      </c>
      <c r="G849" s="154">
        <v>6.74</v>
      </c>
    </row>
    <row r="850" spans="1:7" s="138" customFormat="1" ht="24" outlineLevel="2" x14ac:dyDescent="0.3">
      <c r="A850" s="150" t="s">
        <v>4114</v>
      </c>
      <c r="B850" s="151" t="s">
        <v>309</v>
      </c>
      <c r="C850" s="152" t="s">
        <v>310</v>
      </c>
      <c r="D850" s="151" t="s">
        <v>166</v>
      </c>
      <c r="E850" s="153">
        <v>1.4144E-2</v>
      </c>
      <c r="F850" s="154">
        <v>12256</v>
      </c>
      <c r="G850" s="154">
        <v>173.35</v>
      </c>
    </row>
    <row r="851" spans="1:7" s="138" customFormat="1" outlineLevel="2" x14ac:dyDescent="0.3">
      <c r="A851" s="155"/>
      <c r="B851" s="156"/>
      <c r="C851" s="157" t="s">
        <v>167</v>
      </c>
      <c r="D851" s="158" t="s">
        <v>144</v>
      </c>
      <c r="E851" s="159">
        <v>1.4144E-2</v>
      </c>
      <c r="F851" s="160">
        <v>3671</v>
      </c>
      <c r="G851" s="160">
        <v>51.92</v>
      </c>
    </row>
    <row r="852" spans="1:7" s="138" customFormat="1" ht="24" outlineLevel="2" x14ac:dyDescent="0.3">
      <c r="A852" s="150" t="s">
        <v>4115</v>
      </c>
      <c r="B852" s="151" t="s">
        <v>206</v>
      </c>
      <c r="C852" s="152" t="s">
        <v>207</v>
      </c>
      <c r="D852" s="151" t="s">
        <v>166</v>
      </c>
      <c r="E852" s="153">
        <v>1.4144E-2</v>
      </c>
      <c r="F852" s="154">
        <v>7859</v>
      </c>
      <c r="G852" s="154">
        <v>111.16</v>
      </c>
    </row>
    <row r="853" spans="1:7" s="138" customFormat="1" outlineLevel="2" x14ac:dyDescent="0.3">
      <c r="A853" s="155"/>
      <c r="B853" s="156"/>
      <c r="C853" s="157" t="s">
        <v>167</v>
      </c>
      <c r="D853" s="158" t="s">
        <v>144</v>
      </c>
      <c r="E853" s="159">
        <v>1.4144E-2</v>
      </c>
      <c r="F853" s="160">
        <v>2569</v>
      </c>
      <c r="G853" s="160">
        <v>36.340000000000003</v>
      </c>
    </row>
    <row r="854" spans="1:7" s="138" customFormat="1" outlineLevel="3" x14ac:dyDescent="0.3">
      <c r="A854" s="139" t="s">
        <v>4116</v>
      </c>
      <c r="B854" s="140"/>
      <c r="C854" s="146" t="s">
        <v>141</v>
      </c>
      <c r="D854" s="147"/>
      <c r="E854" s="148"/>
      <c r="F854" s="149">
        <v>2760</v>
      </c>
      <c r="G854" s="149">
        <v>2760</v>
      </c>
    </row>
    <row r="855" spans="1:7" s="138" customFormat="1" ht="24" outlineLevel="2" x14ac:dyDescent="0.3">
      <c r="A855" s="150" t="s">
        <v>4117</v>
      </c>
      <c r="B855" s="151" t="s">
        <v>1235</v>
      </c>
      <c r="C855" s="152" t="s">
        <v>1236</v>
      </c>
      <c r="D855" s="151" t="s">
        <v>245</v>
      </c>
      <c r="E855" s="153">
        <v>4.0000000000000002E-4</v>
      </c>
      <c r="F855" s="154">
        <v>954056</v>
      </c>
      <c r="G855" s="154">
        <v>381.62</v>
      </c>
    </row>
    <row r="856" spans="1:7" s="138" customFormat="1" ht="24" outlineLevel="2" x14ac:dyDescent="0.3">
      <c r="A856" s="150" t="s">
        <v>4118</v>
      </c>
      <c r="B856" s="151" t="s">
        <v>3710</v>
      </c>
      <c r="C856" s="152" t="s">
        <v>3711</v>
      </c>
      <c r="D856" s="151" t="s">
        <v>2338</v>
      </c>
      <c r="E856" s="153">
        <v>4.1000000000000002E-2</v>
      </c>
      <c r="F856" s="154">
        <v>594</v>
      </c>
      <c r="G856" s="154">
        <v>24.35</v>
      </c>
    </row>
    <row r="857" spans="1:7" s="138" customFormat="1" ht="24" outlineLevel="2" x14ac:dyDescent="0.3">
      <c r="A857" s="150" t="s">
        <v>4119</v>
      </c>
      <c r="B857" s="151" t="s">
        <v>3695</v>
      </c>
      <c r="C857" s="152" t="s">
        <v>3696</v>
      </c>
      <c r="D857" s="151" t="s">
        <v>157</v>
      </c>
      <c r="E857" s="154">
        <v>1</v>
      </c>
      <c r="F857" s="154">
        <v>1446</v>
      </c>
      <c r="G857" s="154">
        <v>1446</v>
      </c>
    </row>
    <row r="858" spans="1:7" s="138" customFormat="1" ht="24" outlineLevel="2" x14ac:dyDescent="0.3">
      <c r="A858" s="150" t="s">
        <v>4120</v>
      </c>
      <c r="B858" s="151" t="s">
        <v>3774</v>
      </c>
      <c r="C858" s="152" t="s">
        <v>3775</v>
      </c>
      <c r="D858" s="151" t="s">
        <v>245</v>
      </c>
      <c r="E858" s="153">
        <v>2.0000000000000001E-4</v>
      </c>
      <c r="F858" s="154">
        <v>604794</v>
      </c>
      <c r="G858" s="154">
        <v>120.96</v>
      </c>
    </row>
    <row r="859" spans="1:7" s="138" customFormat="1" ht="24" outlineLevel="2" x14ac:dyDescent="0.3">
      <c r="A859" s="150" t="s">
        <v>4121</v>
      </c>
      <c r="B859" s="151" t="s">
        <v>3776</v>
      </c>
      <c r="C859" s="152" t="s">
        <v>3777</v>
      </c>
      <c r="D859" s="151" t="s">
        <v>352</v>
      </c>
      <c r="E859" s="153">
        <v>0.57999999999999996</v>
      </c>
      <c r="F859" s="154">
        <v>469</v>
      </c>
      <c r="G859" s="154">
        <v>272.02</v>
      </c>
    </row>
    <row r="860" spans="1:7" s="138" customFormat="1" ht="24" outlineLevel="2" x14ac:dyDescent="0.3">
      <c r="A860" s="150" t="s">
        <v>4122</v>
      </c>
      <c r="B860" s="151" t="s">
        <v>3697</v>
      </c>
      <c r="C860" s="152" t="s">
        <v>3698</v>
      </c>
      <c r="D860" s="151" t="s">
        <v>352</v>
      </c>
      <c r="E860" s="153">
        <v>0.1</v>
      </c>
      <c r="F860" s="154">
        <v>922</v>
      </c>
      <c r="G860" s="154">
        <v>92.2</v>
      </c>
    </row>
    <row r="861" spans="1:7" s="138" customFormat="1" ht="24" outlineLevel="2" x14ac:dyDescent="0.3">
      <c r="A861" s="150" t="s">
        <v>4123</v>
      </c>
      <c r="B861" s="151" t="s">
        <v>3779</v>
      </c>
      <c r="C861" s="152" t="s">
        <v>3780</v>
      </c>
      <c r="D861" s="151" t="s">
        <v>245</v>
      </c>
      <c r="E861" s="153">
        <v>1E-3</v>
      </c>
      <c r="F861" s="154">
        <v>370628</v>
      </c>
      <c r="G861" s="154">
        <v>370.63</v>
      </c>
    </row>
    <row r="862" spans="1:7" s="138" customFormat="1" ht="24" outlineLevel="2" x14ac:dyDescent="0.3">
      <c r="A862" s="150" t="s">
        <v>4124</v>
      </c>
      <c r="B862" s="151" t="s">
        <v>3701</v>
      </c>
      <c r="C862" s="152" t="s">
        <v>3702</v>
      </c>
      <c r="D862" s="151" t="s">
        <v>352</v>
      </c>
      <c r="E862" s="153">
        <v>1.6E-2</v>
      </c>
      <c r="F862" s="154">
        <v>3256</v>
      </c>
      <c r="G862" s="154">
        <v>52.1</v>
      </c>
    </row>
    <row r="863" spans="1:7" s="138" customFormat="1" ht="37.200000000000003" x14ac:dyDescent="0.3">
      <c r="A863" s="132" t="s">
        <v>1721</v>
      </c>
      <c r="B863" s="133" t="s">
        <v>4125</v>
      </c>
      <c r="C863" s="134" t="s">
        <v>4126</v>
      </c>
      <c r="D863" s="135" t="s">
        <v>157</v>
      </c>
      <c r="E863" s="137">
        <v>1</v>
      </c>
      <c r="F863" s="137">
        <v>23618</v>
      </c>
      <c r="G863" s="137">
        <v>23618</v>
      </c>
    </row>
    <row r="864" spans="1:7" s="138" customFormat="1" ht="37.200000000000003" x14ac:dyDescent="0.3">
      <c r="A864" s="132" t="s">
        <v>1723</v>
      </c>
      <c r="B864" s="133" t="s">
        <v>3726</v>
      </c>
      <c r="C864" s="134" t="s">
        <v>3727</v>
      </c>
      <c r="D864" s="135" t="s">
        <v>157</v>
      </c>
      <c r="E864" s="137">
        <v>1</v>
      </c>
      <c r="F864" s="137">
        <v>15436</v>
      </c>
      <c r="G864" s="137">
        <v>15436</v>
      </c>
    </row>
    <row r="865" spans="1:7" s="138" customFormat="1" outlineLevel="3" x14ac:dyDescent="0.3">
      <c r="A865" s="139"/>
      <c r="B865" s="140"/>
      <c r="C865" s="141" t="s">
        <v>135</v>
      </c>
      <c r="D865" s="142"/>
      <c r="E865" s="143"/>
      <c r="F865" s="144"/>
      <c r="G865" s="145"/>
    </row>
    <row r="866" spans="1:7" s="138" customFormat="1" outlineLevel="3" x14ac:dyDescent="0.3">
      <c r="A866" s="139" t="s">
        <v>4127</v>
      </c>
      <c r="B866" s="140"/>
      <c r="C866" s="146" t="s">
        <v>136</v>
      </c>
      <c r="D866" s="147"/>
      <c r="E866" s="148"/>
      <c r="F866" s="149">
        <v>10708</v>
      </c>
      <c r="G866" s="149">
        <v>10708</v>
      </c>
    </row>
    <row r="867" spans="1:7" s="138" customFormat="1" outlineLevel="3" x14ac:dyDescent="0.3">
      <c r="A867" s="139"/>
      <c r="B867" s="140"/>
      <c r="C867" s="141" t="s">
        <v>138</v>
      </c>
      <c r="D867" s="142"/>
      <c r="E867" s="143"/>
      <c r="F867" s="145">
        <v>5214</v>
      </c>
      <c r="G867" s="145">
        <v>5214</v>
      </c>
    </row>
    <row r="868" spans="1:7" s="138" customFormat="1" ht="24" outlineLevel="2" x14ac:dyDescent="0.3">
      <c r="A868" s="150" t="s">
        <v>4128</v>
      </c>
      <c r="B868" s="151" t="s">
        <v>3728</v>
      </c>
      <c r="C868" s="152" t="s">
        <v>3729</v>
      </c>
      <c r="D868" s="151" t="s">
        <v>144</v>
      </c>
      <c r="E868" s="153">
        <v>2.06</v>
      </c>
      <c r="F868" s="154">
        <v>5198</v>
      </c>
      <c r="G868" s="154">
        <v>10707.88</v>
      </c>
    </row>
    <row r="869" spans="1:7" s="138" customFormat="1" outlineLevel="3" x14ac:dyDescent="0.3">
      <c r="A869" s="139" t="s">
        <v>4129</v>
      </c>
      <c r="B869" s="140"/>
      <c r="C869" s="146" t="s">
        <v>139</v>
      </c>
      <c r="D869" s="147"/>
      <c r="E869" s="148"/>
      <c r="F869" s="149">
        <v>280</v>
      </c>
      <c r="G869" s="149">
        <v>280</v>
      </c>
    </row>
    <row r="870" spans="1:7" s="138" customFormat="1" outlineLevel="3" x14ac:dyDescent="0.3">
      <c r="A870" s="139"/>
      <c r="B870" s="140"/>
      <c r="C870" s="141" t="s">
        <v>140</v>
      </c>
      <c r="D870" s="142"/>
      <c r="E870" s="143"/>
      <c r="F870" s="145">
        <v>64</v>
      </c>
      <c r="G870" s="145">
        <v>64</v>
      </c>
    </row>
    <row r="871" spans="1:7" s="138" customFormat="1" ht="24" outlineLevel="2" x14ac:dyDescent="0.3">
      <c r="A871" s="150" t="s">
        <v>4130</v>
      </c>
      <c r="B871" s="151" t="s">
        <v>260</v>
      </c>
      <c r="C871" s="152" t="s">
        <v>261</v>
      </c>
      <c r="D871" s="151" t="s">
        <v>166</v>
      </c>
      <c r="E871" s="153">
        <v>4.1200000000000001E-2</v>
      </c>
      <c r="F871" s="154">
        <v>21</v>
      </c>
      <c r="G871" s="154">
        <v>0.87</v>
      </c>
    </row>
    <row r="872" spans="1:7" s="138" customFormat="1" ht="24" outlineLevel="2" x14ac:dyDescent="0.3">
      <c r="A872" s="150" t="s">
        <v>4131</v>
      </c>
      <c r="B872" s="151" t="s">
        <v>345</v>
      </c>
      <c r="C872" s="152" t="s">
        <v>346</v>
      </c>
      <c r="D872" s="151" t="s">
        <v>166</v>
      </c>
      <c r="E872" s="153">
        <v>0.13389999999999999</v>
      </c>
      <c r="F872" s="154">
        <v>324</v>
      </c>
      <c r="G872" s="154">
        <v>43.38</v>
      </c>
    </row>
    <row r="873" spans="1:7" s="138" customFormat="1" ht="24" outlineLevel="2" x14ac:dyDescent="0.3">
      <c r="A873" s="150" t="s">
        <v>4132</v>
      </c>
      <c r="B873" s="151" t="s">
        <v>309</v>
      </c>
      <c r="C873" s="152" t="s">
        <v>310</v>
      </c>
      <c r="D873" s="151" t="s">
        <v>166</v>
      </c>
      <c r="E873" s="153">
        <v>1.03E-2</v>
      </c>
      <c r="F873" s="154">
        <v>12256</v>
      </c>
      <c r="G873" s="154">
        <v>126.24</v>
      </c>
    </row>
    <row r="874" spans="1:7" s="138" customFormat="1" outlineLevel="2" x14ac:dyDescent="0.3">
      <c r="A874" s="155"/>
      <c r="B874" s="156"/>
      <c r="C874" s="157" t="s">
        <v>167</v>
      </c>
      <c r="D874" s="158" t="s">
        <v>144</v>
      </c>
      <c r="E874" s="159">
        <v>1.03E-2</v>
      </c>
      <c r="F874" s="160">
        <v>3671</v>
      </c>
      <c r="G874" s="160">
        <v>37.81</v>
      </c>
    </row>
    <row r="875" spans="1:7" s="138" customFormat="1" ht="24" outlineLevel="2" x14ac:dyDescent="0.3">
      <c r="A875" s="150" t="s">
        <v>4133</v>
      </c>
      <c r="B875" s="151" t="s">
        <v>206</v>
      </c>
      <c r="C875" s="152" t="s">
        <v>207</v>
      </c>
      <c r="D875" s="151" t="s">
        <v>166</v>
      </c>
      <c r="E875" s="153">
        <v>1.03E-2</v>
      </c>
      <c r="F875" s="154">
        <v>7859</v>
      </c>
      <c r="G875" s="154">
        <v>80.95</v>
      </c>
    </row>
    <row r="876" spans="1:7" s="138" customFormat="1" outlineLevel="2" x14ac:dyDescent="0.3">
      <c r="A876" s="155"/>
      <c r="B876" s="156"/>
      <c r="C876" s="157" t="s">
        <v>167</v>
      </c>
      <c r="D876" s="158" t="s">
        <v>144</v>
      </c>
      <c r="E876" s="159">
        <v>1.03E-2</v>
      </c>
      <c r="F876" s="160">
        <v>2569</v>
      </c>
      <c r="G876" s="160">
        <v>26.46</v>
      </c>
    </row>
    <row r="877" spans="1:7" s="138" customFormat="1" ht="24" outlineLevel="2" x14ac:dyDescent="0.3">
      <c r="A877" s="150" t="s">
        <v>4134</v>
      </c>
      <c r="B877" s="151" t="s">
        <v>3708</v>
      </c>
      <c r="C877" s="152" t="s">
        <v>3709</v>
      </c>
      <c r="D877" s="151" t="s">
        <v>166</v>
      </c>
      <c r="E877" s="153">
        <v>0.20599999999999999</v>
      </c>
      <c r="F877" s="154">
        <v>142</v>
      </c>
      <c r="G877" s="154">
        <v>29.25</v>
      </c>
    </row>
    <row r="878" spans="1:7" s="138" customFormat="1" outlineLevel="3" x14ac:dyDescent="0.3">
      <c r="A878" s="139" t="s">
        <v>4135</v>
      </c>
      <c r="B878" s="140"/>
      <c r="C878" s="146" t="s">
        <v>141</v>
      </c>
      <c r="D878" s="147"/>
      <c r="E878" s="148"/>
      <c r="F878" s="149">
        <v>4448</v>
      </c>
      <c r="G878" s="149">
        <v>4448</v>
      </c>
    </row>
    <row r="879" spans="1:7" s="138" customFormat="1" ht="24" outlineLevel="2" x14ac:dyDescent="0.3">
      <c r="A879" s="150" t="s">
        <v>4136</v>
      </c>
      <c r="B879" s="151" t="s">
        <v>3693</v>
      </c>
      <c r="C879" s="152" t="s">
        <v>3694</v>
      </c>
      <c r="D879" s="151" t="s">
        <v>245</v>
      </c>
      <c r="E879" s="153">
        <v>2E-3</v>
      </c>
      <c r="F879" s="154">
        <v>1146242</v>
      </c>
      <c r="G879" s="154">
        <v>2292.48</v>
      </c>
    </row>
    <row r="880" spans="1:7" s="138" customFormat="1" ht="24" outlineLevel="2" x14ac:dyDescent="0.3">
      <c r="A880" s="150" t="s">
        <v>4137</v>
      </c>
      <c r="B880" s="151" t="s">
        <v>1235</v>
      </c>
      <c r="C880" s="152" t="s">
        <v>1236</v>
      </c>
      <c r="D880" s="151" t="s">
        <v>245</v>
      </c>
      <c r="E880" s="153">
        <v>3.8000000000000002E-4</v>
      </c>
      <c r="F880" s="154">
        <v>954056</v>
      </c>
      <c r="G880" s="154">
        <v>362.54</v>
      </c>
    </row>
    <row r="881" spans="1:7" s="138" customFormat="1" ht="24" outlineLevel="2" x14ac:dyDescent="0.3">
      <c r="A881" s="150" t="s">
        <v>4138</v>
      </c>
      <c r="B881" s="151" t="s">
        <v>3710</v>
      </c>
      <c r="C881" s="152" t="s">
        <v>3711</v>
      </c>
      <c r="D881" s="151" t="s">
        <v>2338</v>
      </c>
      <c r="E881" s="153">
        <v>1.4E-2</v>
      </c>
      <c r="F881" s="154">
        <v>594</v>
      </c>
      <c r="G881" s="154">
        <v>8.32</v>
      </c>
    </row>
    <row r="882" spans="1:7" s="138" customFormat="1" ht="24" outlineLevel="2" x14ac:dyDescent="0.3">
      <c r="A882" s="150" t="s">
        <v>4139</v>
      </c>
      <c r="B882" s="151" t="s">
        <v>3712</v>
      </c>
      <c r="C882" s="152" t="s">
        <v>3713</v>
      </c>
      <c r="D882" s="151" t="s">
        <v>352</v>
      </c>
      <c r="E882" s="153">
        <v>8.9999999999999993E-3</v>
      </c>
      <c r="F882" s="154">
        <v>939</v>
      </c>
      <c r="G882" s="154">
        <v>8.4499999999999993</v>
      </c>
    </row>
    <row r="883" spans="1:7" s="138" customFormat="1" ht="24" outlineLevel="2" x14ac:dyDescent="0.3">
      <c r="A883" s="150" t="s">
        <v>4140</v>
      </c>
      <c r="B883" s="151" t="s">
        <v>3714</v>
      </c>
      <c r="C883" s="152" t="s">
        <v>3715</v>
      </c>
      <c r="D883" s="151" t="s">
        <v>352</v>
      </c>
      <c r="E883" s="153">
        <v>4.0000000000000001E-3</v>
      </c>
      <c r="F883" s="154">
        <v>401</v>
      </c>
      <c r="G883" s="154">
        <v>1.6</v>
      </c>
    </row>
    <row r="884" spans="1:7" s="138" customFormat="1" ht="24" outlineLevel="2" x14ac:dyDescent="0.3">
      <c r="A884" s="150" t="s">
        <v>4141</v>
      </c>
      <c r="B884" s="151" t="s">
        <v>3716</v>
      </c>
      <c r="C884" s="152" t="s">
        <v>3717</v>
      </c>
      <c r="D884" s="151" t="s">
        <v>352</v>
      </c>
      <c r="E884" s="153">
        <v>2E-3</v>
      </c>
      <c r="F884" s="154">
        <v>1416</v>
      </c>
      <c r="G884" s="154">
        <v>2.83</v>
      </c>
    </row>
    <row r="885" spans="1:7" s="138" customFormat="1" ht="24" outlineLevel="2" x14ac:dyDescent="0.3">
      <c r="A885" s="150" t="s">
        <v>4142</v>
      </c>
      <c r="B885" s="151" t="s">
        <v>3695</v>
      </c>
      <c r="C885" s="152" t="s">
        <v>3696</v>
      </c>
      <c r="D885" s="151" t="s">
        <v>157</v>
      </c>
      <c r="E885" s="154">
        <v>1</v>
      </c>
      <c r="F885" s="154">
        <v>1446</v>
      </c>
      <c r="G885" s="154">
        <v>1446</v>
      </c>
    </row>
    <row r="886" spans="1:7" s="138" customFormat="1" ht="24" outlineLevel="2" x14ac:dyDescent="0.3">
      <c r="A886" s="150" t="s">
        <v>4143</v>
      </c>
      <c r="B886" s="151" t="s">
        <v>2393</v>
      </c>
      <c r="C886" s="152" t="s">
        <v>2394</v>
      </c>
      <c r="D886" s="151" t="s">
        <v>352</v>
      </c>
      <c r="E886" s="153">
        <v>1.4E-2</v>
      </c>
      <c r="F886" s="154">
        <v>246</v>
      </c>
      <c r="G886" s="154">
        <v>3.44</v>
      </c>
    </row>
    <row r="887" spans="1:7" s="138" customFormat="1" ht="24" outlineLevel="2" x14ac:dyDescent="0.3">
      <c r="A887" s="150" t="s">
        <v>4144</v>
      </c>
      <c r="B887" s="151" t="s">
        <v>354</v>
      </c>
      <c r="C887" s="152" t="s">
        <v>355</v>
      </c>
      <c r="D887" s="151" t="s">
        <v>352</v>
      </c>
      <c r="E887" s="153">
        <v>7.0000000000000007E-2</v>
      </c>
      <c r="F887" s="154">
        <v>1154</v>
      </c>
      <c r="G887" s="154">
        <v>80.78</v>
      </c>
    </row>
    <row r="888" spans="1:7" s="138" customFormat="1" ht="24" outlineLevel="2" x14ac:dyDescent="0.3">
      <c r="A888" s="150" t="s">
        <v>4145</v>
      </c>
      <c r="B888" s="151" t="s">
        <v>2336</v>
      </c>
      <c r="C888" s="152" t="s">
        <v>2337</v>
      </c>
      <c r="D888" s="151" t="s">
        <v>2338</v>
      </c>
      <c r="E888" s="153">
        <v>0.02</v>
      </c>
      <c r="F888" s="154">
        <v>1438</v>
      </c>
      <c r="G888" s="154">
        <v>28.76</v>
      </c>
    </row>
    <row r="889" spans="1:7" s="138" customFormat="1" ht="24" outlineLevel="2" x14ac:dyDescent="0.3">
      <c r="A889" s="150" t="s">
        <v>4146</v>
      </c>
      <c r="B889" s="151" t="s">
        <v>2359</v>
      </c>
      <c r="C889" s="152" t="s">
        <v>2360</v>
      </c>
      <c r="D889" s="151" t="s">
        <v>245</v>
      </c>
      <c r="E889" s="153">
        <v>4.6999999999999997E-5</v>
      </c>
      <c r="F889" s="154">
        <v>832359</v>
      </c>
      <c r="G889" s="154">
        <v>39.119999999999997</v>
      </c>
    </row>
    <row r="890" spans="1:7" s="138" customFormat="1" ht="24" outlineLevel="2" x14ac:dyDescent="0.3">
      <c r="A890" s="150" t="s">
        <v>4147</v>
      </c>
      <c r="B890" s="151" t="s">
        <v>2339</v>
      </c>
      <c r="C890" s="152" t="s">
        <v>2340</v>
      </c>
      <c r="D890" s="151" t="s">
        <v>352</v>
      </c>
      <c r="E890" s="153">
        <v>3.5999999999999997E-2</v>
      </c>
      <c r="F890" s="154">
        <v>4837</v>
      </c>
      <c r="G890" s="154">
        <v>174.13</v>
      </c>
    </row>
    <row r="891" spans="1:7" s="138" customFormat="1" ht="37.200000000000003" x14ac:dyDescent="0.3">
      <c r="A891" s="132" t="s">
        <v>1725</v>
      </c>
      <c r="B891" s="133" t="s">
        <v>4148</v>
      </c>
      <c r="C891" s="134" t="s">
        <v>4149</v>
      </c>
      <c r="D891" s="135" t="s">
        <v>157</v>
      </c>
      <c r="E891" s="137">
        <v>1</v>
      </c>
      <c r="F891" s="137">
        <v>1884</v>
      </c>
      <c r="G891" s="137">
        <v>1884</v>
      </c>
    </row>
    <row r="892" spans="1:7" s="138" customFormat="1" ht="37.200000000000003" x14ac:dyDescent="0.3">
      <c r="A892" s="132" t="s">
        <v>1727</v>
      </c>
      <c r="B892" s="133" t="s">
        <v>3745</v>
      </c>
      <c r="C892" s="134" t="s">
        <v>3746</v>
      </c>
      <c r="D892" s="135" t="s">
        <v>157</v>
      </c>
      <c r="E892" s="137">
        <v>36</v>
      </c>
      <c r="F892" s="137">
        <v>8251</v>
      </c>
      <c r="G892" s="137">
        <v>297036</v>
      </c>
    </row>
    <row r="893" spans="1:7" s="138" customFormat="1" outlineLevel="3" x14ac:dyDescent="0.3">
      <c r="A893" s="139"/>
      <c r="B893" s="140"/>
      <c r="C893" s="141" t="s">
        <v>135</v>
      </c>
      <c r="D893" s="142"/>
      <c r="E893" s="143"/>
      <c r="F893" s="144"/>
      <c r="G893" s="145"/>
    </row>
    <row r="894" spans="1:7" s="138" customFormat="1" outlineLevel="3" x14ac:dyDescent="0.3">
      <c r="A894" s="139" t="s">
        <v>4150</v>
      </c>
      <c r="B894" s="140"/>
      <c r="C894" s="146" t="s">
        <v>136</v>
      </c>
      <c r="D894" s="147"/>
      <c r="E894" s="148"/>
      <c r="F894" s="149">
        <v>5354</v>
      </c>
      <c r="G894" s="149">
        <v>192744</v>
      </c>
    </row>
    <row r="895" spans="1:7" s="138" customFormat="1" outlineLevel="3" x14ac:dyDescent="0.3">
      <c r="A895" s="139"/>
      <c r="B895" s="140"/>
      <c r="C895" s="141" t="s">
        <v>138</v>
      </c>
      <c r="D895" s="142"/>
      <c r="E895" s="143"/>
      <c r="F895" s="145">
        <v>2607</v>
      </c>
      <c r="G895" s="145">
        <v>93852</v>
      </c>
    </row>
    <row r="896" spans="1:7" s="138" customFormat="1" ht="24" outlineLevel="2" x14ac:dyDescent="0.3">
      <c r="A896" s="150" t="s">
        <v>4151</v>
      </c>
      <c r="B896" s="151" t="s">
        <v>3728</v>
      </c>
      <c r="C896" s="152" t="s">
        <v>3729</v>
      </c>
      <c r="D896" s="151" t="s">
        <v>144</v>
      </c>
      <c r="E896" s="153">
        <v>37.08</v>
      </c>
      <c r="F896" s="154">
        <v>5198</v>
      </c>
      <c r="G896" s="154">
        <v>192741.84</v>
      </c>
    </row>
    <row r="897" spans="1:7" s="138" customFormat="1" outlineLevel="3" x14ac:dyDescent="0.3">
      <c r="A897" s="139" t="s">
        <v>4152</v>
      </c>
      <c r="B897" s="140"/>
      <c r="C897" s="146" t="s">
        <v>139</v>
      </c>
      <c r="D897" s="147"/>
      <c r="E897" s="148"/>
      <c r="F897" s="149">
        <v>44</v>
      </c>
      <c r="G897" s="149">
        <v>1584</v>
      </c>
    </row>
    <row r="898" spans="1:7" s="138" customFormat="1" ht="24" outlineLevel="2" x14ac:dyDescent="0.3">
      <c r="A898" s="150" t="s">
        <v>4153</v>
      </c>
      <c r="B898" s="151" t="s">
        <v>260</v>
      </c>
      <c r="C898" s="152" t="s">
        <v>261</v>
      </c>
      <c r="D898" s="151" t="s">
        <v>166</v>
      </c>
      <c r="E898" s="153">
        <v>1.4832000000000001</v>
      </c>
      <c r="F898" s="154">
        <v>21</v>
      </c>
      <c r="G898" s="154">
        <v>31.15</v>
      </c>
    </row>
    <row r="899" spans="1:7" s="138" customFormat="1" ht="24" outlineLevel="2" x14ac:dyDescent="0.3">
      <c r="A899" s="150" t="s">
        <v>4154</v>
      </c>
      <c r="B899" s="151" t="s">
        <v>345</v>
      </c>
      <c r="C899" s="152" t="s">
        <v>346</v>
      </c>
      <c r="D899" s="151" t="s">
        <v>166</v>
      </c>
      <c r="E899" s="153">
        <v>4.8204000000000002</v>
      </c>
      <c r="F899" s="154">
        <v>324</v>
      </c>
      <c r="G899" s="154">
        <v>1561.81</v>
      </c>
    </row>
    <row r="900" spans="1:7" s="138" customFormat="1" outlineLevel="3" x14ac:dyDescent="0.3">
      <c r="A900" s="139" t="s">
        <v>4155</v>
      </c>
      <c r="B900" s="140"/>
      <c r="C900" s="146" t="s">
        <v>141</v>
      </c>
      <c r="D900" s="147"/>
      <c r="E900" s="148"/>
      <c r="F900" s="149">
        <v>2853</v>
      </c>
      <c r="G900" s="149">
        <v>102708</v>
      </c>
    </row>
    <row r="901" spans="1:7" s="138" customFormat="1" ht="24" outlineLevel="2" x14ac:dyDescent="0.3">
      <c r="A901" s="150" t="s">
        <v>4156</v>
      </c>
      <c r="B901" s="151" t="s">
        <v>3693</v>
      </c>
      <c r="C901" s="152" t="s">
        <v>3694</v>
      </c>
      <c r="D901" s="151" t="s">
        <v>245</v>
      </c>
      <c r="E901" s="153">
        <v>3.5999999999999997E-2</v>
      </c>
      <c r="F901" s="154">
        <v>1146242</v>
      </c>
      <c r="G901" s="154">
        <v>41264.71</v>
      </c>
    </row>
    <row r="902" spans="1:7" s="138" customFormat="1" ht="24" outlineLevel="2" x14ac:dyDescent="0.3">
      <c r="A902" s="150" t="s">
        <v>4157</v>
      </c>
      <c r="B902" s="151" t="s">
        <v>1235</v>
      </c>
      <c r="C902" s="152" t="s">
        <v>1236</v>
      </c>
      <c r="D902" s="151" t="s">
        <v>245</v>
      </c>
      <c r="E902" s="153">
        <v>1.7639999999999999E-3</v>
      </c>
      <c r="F902" s="154">
        <v>954056</v>
      </c>
      <c r="G902" s="154">
        <v>1682.95</v>
      </c>
    </row>
    <row r="903" spans="1:7" s="138" customFormat="1" ht="24" outlineLevel="2" x14ac:dyDescent="0.3">
      <c r="A903" s="150" t="s">
        <v>4158</v>
      </c>
      <c r="B903" s="151" t="s">
        <v>3710</v>
      </c>
      <c r="C903" s="152" t="s">
        <v>3711</v>
      </c>
      <c r="D903" s="151" t="s">
        <v>2338</v>
      </c>
      <c r="E903" s="153">
        <v>0.504</v>
      </c>
      <c r="F903" s="154">
        <v>594</v>
      </c>
      <c r="G903" s="154">
        <v>299.38</v>
      </c>
    </row>
    <row r="904" spans="1:7" s="138" customFormat="1" ht="24" outlineLevel="2" x14ac:dyDescent="0.3">
      <c r="A904" s="150" t="s">
        <v>4159</v>
      </c>
      <c r="B904" s="151" t="s">
        <v>3712</v>
      </c>
      <c r="C904" s="152" t="s">
        <v>3713</v>
      </c>
      <c r="D904" s="151" t="s">
        <v>352</v>
      </c>
      <c r="E904" s="153">
        <v>0.216</v>
      </c>
      <c r="F904" s="154">
        <v>939</v>
      </c>
      <c r="G904" s="154">
        <v>202.82</v>
      </c>
    </row>
    <row r="905" spans="1:7" s="138" customFormat="1" ht="24" outlineLevel="2" x14ac:dyDescent="0.3">
      <c r="A905" s="150" t="s">
        <v>4160</v>
      </c>
      <c r="B905" s="151" t="s">
        <v>3714</v>
      </c>
      <c r="C905" s="152" t="s">
        <v>3715</v>
      </c>
      <c r="D905" s="151" t="s">
        <v>352</v>
      </c>
      <c r="E905" s="153">
        <v>3.5999999999999997E-2</v>
      </c>
      <c r="F905" s="154">
        <v>401</v>
      </c>
      <c r="G905" s="154">
        <v>14.44</v>
      </c>
    </row>
    <row r="906" spans="1:7" s="138" customFormat="1" ht="24" outlineLevel="2" x14ac:dyDescent="0.3">
      <c r="A906" s="150" t="s">
        <v>4161</v>
      </c>
      <c r="B906" s="151" t="s">
        <v>3716</v>
      </c>
      <c r="C906" s="152" t="s">
        <v>3717</v>
      </c>
      <c r="D906" s="151" t="s">
        <v>352</v>
      </c>
      <c r="E906" s="153">
        <v>3.5999999999999997E-2</v>
      </c>
      <c r="F906" s="154">
        <v>1416</v>
      </c>
      <c r="G906" s="154">
        <v>50.98</v>
      </c>
    </row>
    <row r="907" spans="1:7" s="138" customFormat="1" ht="24" outlineLevel="2" x14ac:dyDescent="0.3">
      <c r="A907" s="150" t="s">
        <v>4162</v>
      </c>
      <c r="B907" s="151" t="s">
        <v>3695</v>
      </c>
      <c r="C907" s="152" t="s">
        <v>3696</v>
      </c>
      <c r="D907" s="151" t="s">
        <v>157</v>
      </c>
      <c r="E907" s="154">
        <v>36</v>
      </c>
      <c r="F907" s="154">
        <v>1446</v>
      </c>
      <c r="G907" s="154">
        <v>52056</v>
      </c>
    </row>
    <row r="908" spans="1:7" s="138" customFormat="1" ht="24" outlineLevel="2" x14ac:dyDescent="0.3">
      <c r="A908" s="150" t="s">
        <v>4163</v>
      </c>
      <c r="B908" s="151" t="s">
        <v>2393</v>
      </c>
      <c r="C908" s="152" t="s">
        <v>2394</v>
      </c>
      <c r="D908" s="151" t="s">
        <v>352</v>
      </c>
      <c r="E908" s="153">
        <v>0.216</v>
      </c>
      <c r="F908" s="154">
        <v>246</v>
      </c>
      <c r="G908" s="154">
        <v>53.14</v>
      </c>
    </row>
    <row r="909" spans="1:7" s="138" customFormat="1" ht="24" outlineLevel="2" x14ac:dyDescent="0.3">
      <c r="A909" s="150" t="s">
        <v>4164</v>
      </c>
      <c r="B909" s="151" t="s">
        <v>354</v>
      </c>
      <c r="C909" s="152" t="s">
        <v>355</v>
      </c>
      <c r="D909" s="151" t="s">
        <v>352</v>
      </c>
      <c r="E909" s="153">
        <v>2.52</v>
      </c>
      <c r="F909" s="154">
        <v>1154</v>
      </c>
      <c r="G909" s="154">
        <v>2908.08</v>
      </c>
    </row>
    <row r="910" spans="1:7" s="138" customFormat="1" ht="24" outlineLevel="2" x14ac:dyDescent="0.3">
      <c r="A910" s="150" t="s">
        <v>4165</v>
      </c>
      <c r="B910" s="151" t="s">
        <v>2336</v>
      </c>
      <c r="C910" s="152" t="s">
        <v>2337</v>
      </c>
      <c r="D910" s="151" t="s">
        <v>2338</v>
      </c>
      <c r="E910" s="153">
        <v>0.72</v>
      </c>
      <c r="F910" s="154">
        <v>1438</v>
      </c>
      <c r="G910" s="154">
        <v>1035.3599999999999</v>
      </c>
    </row>
    <row r="911" spans="1:7" s="138" customFormat="1" ht="24" outlineLevel="2" x14ac:dyDescent="0.3">
      <c r="A911" s="150" t="s">
        <v>4166</v>
      </c>
      <c r="B911" s="151" t="s">
        <v>2359</v>
      </c>
      <c r="C911" s="152" t="s">
        <v>2360</v>
      </c>
      <c r="D911" s="151" t="s">
        <v>245</v>
      </c>
      <c r="E911" s="153">
        <v>1.2960000000000001E-3</v>
      </c>
      <c r="F911" s="154">
        <v>832359</v>
      </c>
      <c r="G911" s="154">
        <v>1078.74</v>
      </c>
    </row>
    <row r="912" spans="1:7" s="138" customFormat="1" ht="24" outlineLevel="2" x14ac:dyDescent="0.3">
      <c r="A912" s="150" t="s">
        <v>4167</v>
      </c>
      <c r="B912" s="151" t="s">
        <v>2339</v>
      </c>
      <c r="C912" s="152" t="s">
        <v>2340</v>
      </c>
      <c r="D912" s="151" t="s">
        <v>352</v>
      </c>
      <c r="E912" s="153">
        <v>0.432</v>
      </c>
      <c r="F912" s="154">
        <v>4837</v>
      </c>
      <c r="G912" s="154">
        <v>2089.58</v>
      </c>
    </row>
    <row r="913" spans="1:7" s="138" customFormat="1" ht="37.200000000000003" x14ac:dyDescent="0.3">
      <c r="A913" s="132" t="s">
        <v>1729</v>
      </c>
      <c r="B913" s="133" t="s">
        <v>3751</v>
      </c>
      <c r="C913" s="134" t="s">
        <v>3752</v>
      </c>
      <c r="D913" s="135" t="s">
        <v>157</v>
      </c>
      <c r="E913" s="137">
        <v>23</v>
      </c>
      <c r="F913" s="137">
        <v>522</v>
      </c>
      <c r="G913" s="137">
        <v>12006</v>
      </c>
    </row>
    <row r="914" spans="1:7" s="138" customFormat="1" ht="37.200000000000003" x14ac:dyDescent="0.3">
      <c r="A914" s="132" t="s">
        <v>1731</v>
      </c>
      <c r="B914" s="133" t="s">
        <v>3753</v>
      </c>
      <c r="C914" s="134" t="s">
        <v>3754</v>
      </c>
      <c r="D914" s="135" t="s">
        <v>157</v>
      </c>
      <c r="E914" s="137">
        <v>13</v>
      </c>
      <c r="F914" s="137">
        <v>3554</v>
      </c>
      <c r="G914" s="137">
        <v>46202</v>
      </c>
    </row>
    <row r="915" spans="1:7" s="19" customFormat="1" x14ac:dyDescent="0.3">
      <c r="A915" s="128"/>
      <c r="B915" s="129"/>
      <c r="C915" s="130" t="s">
        <v>4168</v>
      </c>
      <c r="D915" s="130"/>
      <c r="E915" s="129"/>
      <c r="F915" s="129"/>
      <c r="G915" s="131"/>
    </row>
    <row r="916" spans="1:7" s="138" customFormat="1" ht="37.200000000000003" x14ac:dyDescent="0.3">
      <c r="A916" s="132" t="s">
        <v>1733</v>
      </c>
      <c r="B916" s="133" t="s">
        <v>3772</v>
      </c>
      <c r="C916" s="134" t="s">
        <v>3773</v>
      </c>
      <c r="D916" s="135" t="s">
        <v>157</v>
      </c>
      <c r="E916" s="137">
        <v>1</v>
      </c>
      <c r="F916" s="137">
        <v>15357</v>
      </c>
      <c r="G916" s="137">
        <v>15357</v>
      </c>
    </row>
    <row r="917" spans="1:7" s="138" customFormat="1" outlineLevel="3" x14ac:dyDescent="0.3">
      <c r="A917" s="139"/>
      <c r="B917" s="140"/>
      <c r="C917" s="141" t="s">
        <v>135</v>
      </c>
      <c r="D917" s="142"/>
      <c r="E917" s="143"/>
      <c r="F917" s="144"/>
      <c r="G917" s="145"/>
    </row>
    <row r="918" spans="1:7" s="138" customFormat="1" outlineLevel="3" x14ac:dyDescent="0.3">
      <c r="A918" s="139" t="s">
        <v>2520</v>
      </c>
      <c r="B918" s="140"/>
      <c r="C918" s="146" t="s">
        <v>136</v>
      </c>
      <c r="D918" s="147"/>
      <c r="E918" s="148"/>
      <c r="F918" s="149">
        <v>12301</v>
      </c>
      <c r="G918" s="149">
        <v>12301</v>
      </c>
    </row>
    <row r="919" spans="1:7" s="138" customFormat="1" outlineLevel="3" x14ac:dyDescent="0.3">
      <c r="A919" s="139"/>
      <c r="B919" s="140"/>
      <c r="C919" s="141" t="s">
        <v>138</v>
      </c>
      <c r="D919" s="142"/>
      <c r="E919" s="143"/>
      <c r="F919" s="145">
        <v>5989</v>
      </c>
      <c r="G919" s="145">
        <v>5989</v>
      </c>
    </row>
    <row r="920" spans="1:7" s="138" customFormat="1" ht="24" outlineLevel="2" x14ac:dyDescent="0.3">
      <c r="A920" s="150" t="s">
        <v>2521</v>
      </c>
      <c r="B920" s="151" t="s">
        <v>3691</v>
      </c>
      <c r="C920" s="152" t="s">
        <v>3692</v>
      </c>
      <c r="D920" s="151" t="s">
        <v>144</v>
      </c>
      <c r="E920" s="153">
        <v>2.4073000000000002</v>
      </c>
      <c r="F920" s="154">
        <v>5110</v>
      </c>
      <c r="G920" s="154">
        <v>12301.3</v>
      </c>
    </row>
    <row r="921" spans="1:7" s="138" customFormat="1" outlineLevel="3" x14ac:dyDescent="0.3">
      <c r="A921" s="139" t="s">
        <v>2522</v>
      </c>
      <c r="B921" s="140"/>
      <c r="C921" s="146" t="s">
        <v>139</v>
      </c>
      <c r="D921" s="147"/>
      <c r="E921" s="148"/>
      <c r="F921" s="149">
        <v>296</v>
      </c>
      <c r="G921" s="149">
        <v>296</v>
      </c>
    </row>
    <row r="922" spans="1:7" s="138" customFormat="1" outlineLevel="3" x14ac:dyDescent="0.3">
      <c r="A922" s="139"/>
      <c r="B922" s="140"/>
      <c r="C922" s="141" t="s">
        <v>140</v>
      </c>
      <c r="D922" s="142"/>
      <c r="E922" s="143"/>
      <c r="F922" s="145">
        <v>88</v>
      </c>
      <c r="G922" s="145">
        <v>88</v>
      </c>
    </row>
    <row r="923" spans="1:7" s="138" customFormat="1" ht="24" outlineLevel="2" x14ac:dyDescent="0.3">
      <c r="A923" s="150" t="s">
        <v>2523</v>
      </c>
      <c r="B923" s="151" t="s">
        <v>260</v>
      </c>
      <c r="C923" s="152" t="s">
        <v>261</v>
      </c>
      <c r="D923" s="151" t="s">
        <v>166</v>
      </c>
      <c r="E923" s="153">
        <v>0.26</v>
      </c>
      <c r="F923" s="154">
        <v>21</v>
      </c>
      <c r="G923" s="154">
        <v>5.46</v>
      </c>
    </row>
    <row r="924" spans="1:7" s="138" customFormat="1" ht="24" outlineLevel="2" x14ac:dyDescent="0.3">
      <c r="A924" s="150" t="s">
        <v>4169</v>
      </c>
      <c r="B924" s="151" t="s">
        <v>345</v>
      </c>
      <c r="C924" s="152" t="s">
        <v>346</v>
      </c>
      <c r="D924" s="151" t="s">
        <v>166</v>
      </c>
      <c r="E924" s="153">
        <v>2.0799999999999999E-2</v>
      </c>
      <c r="F924" s="154">
        <v>324</v>
      </c>
      <c r="G924" s="154">
        <v>6.74</v>
      </c>
    </row>
    <row r="925" spans="1:7" s="138" customFormat="1" ht="24" outlineLevel="2" x14ac:dyDescent="0.3">
      <c r="A925" s="150" t="s">
        <v>4170</v>
      </c>
      <c r="B925" s="151" t="s">
        <v>309</v>
      </c>
      <c r="C925" s="152" t="s">
        <v>310</v>
      </c>
      <c r="D925" s="151" t="s">
        <v>166</v>
      </c>
      <c r="E925" s="153">
        <v>1.4144E-2</v>
      </c>
      <c r="F925" s="154">
        <v>12256</v>
      </c>
      <c r="G925" s="154">
        <v>173.35</v>
      </c>
    </row>
    <row r="926" spans="1:7" s="138" customFormat="1" outlineLevel="2" x14ac:dyDescent="0.3">
      <c r="A926" s="155"/>
      <c r="B926" s="156"/>
      <c r="C926" s="157" t="s">
        <v>167</v>
      </c>
      <c r="D926" s="158" t="s">
        <v>144</v>
      </c>
      <c r="E926" s="159">
        <v>1.4144E-2</v>
      </c>
      <c r="F926" s="160">
        <v>3671</v>
      </c>
      <c r="G926" s="160">
        <v>51.92</v>
      </c>
    </row>
    <row r="927" spans="1:7" s="138" customFormat="1" ht="24" outlineLevel="2" x14ac:dyDescent="0.3">
      <c r="A927" s="150" t="s">
        <v>4171</v>
      </c>
      <c r="B927" s="151" t="s">
        <v>206</v>
      </c>
      <c r="C927" s="152" t="s">
        <v>207</v>
      </c>
      <c r="D927" s="151" t="s">
        <v>166</v>
      </c>
      <c r="E927" s="153">
        <v>1.4144E-2</v>
      </c>
      <c r="F927" s="154">
        <v>7859</v>
      </c>
      <c r="G927" s="154">
        <v>111.16</v>
      </c>
    </row>
    <row r="928" spans="1:7" s="138" customFormat="1" outlineLevel="2" x14ac:dyDescent="0.3">
      <c r="A928" s="155"/>
      <c r="B928" s="156"/>
      <c r="C928" s="157" t="s">
        <v>167</v>
      </c>
      <c r="D928" s="158" t="s">
        <v>144</v>
      </c>
      <c r="E928" s="159">
        <v>1.4144E-2</v>
      </c>
      <c r="F928" s="160">
        <v>2569</v>
      </c>
      <c r="G928" s="160">
        <v>36.340000000000003</v>
      </c>
    </row>
    <row r="929" spans="1:7" s="138" customFormat="1" outlineLevel="3" x14ac:dyDescent="0.3">
      <c r="A929" s="139" t="s">
        <v>4172</v>
      </c>
      <c r="B929" s="140"/>
      <c r="C929" s="146" t="s">
        <v>141</v>
      </c>
      <c r="D929" s="147"/>
      <c r="E929" s="148"/>
      <c r="F929" s="149">
        <v>2760</v>
      </c>
      <c r="G929" s="149">
        <v>2760</v>
      </c>
    </row>
    <row r="930" spans="1:7" s="138" customFormat="1" ht="24" outlineLevel="2" x14ac:dyDescent="0.3">
      <c r="A930" s="150" t="s">
        <v>4173</v>
      </c>
      <c r="B930" s="151" t="s">
        <v>1235</v>
      </c>
      <c r="C930" s="152" t="s">
        <v>1236</v>
      </c>
      <c r="D930" s="151" t="s">
        <v>245</v>
      </c>
      <c r="E930" s="153">
        <v>4.0000000000000002E-4</v>
      </c>
      <c r="F930" s="154">
        <v>954056</v>
      </c>
      <c r="G930" s="154">
        <v>381.62</v>
      </c>
    </row>
    <row r="931" spans="1:7" s="138" customFormat="1" ht="24" outlineLevel="2" x14ac:dyDescent="0.3">
      <c r="A931" s="150" t="s">
        <v>4174</v>
      </c>
      <c r="B931" s="151" t="s">
        <v>3710</v>
      </c>
      <c r="C931" s="152" t="s">
        <v>3711</v>
      </c>
      <c r="D931" s="151" t="s">
        <v>2338</v>
      </c>
      <c r="E931" s="153">
        <v>4.1000000000000002E-2</v>
      </c>
      <c r="F931" s="154">
        <v>594</v>
      </c>
      <c r="G931" s="154">
        <v>24.35</v>
      </c>
    </row>
    <row r="932" spans="1:7" s="138" customFormat="1" ht="24" outlineLevel="2" x14ac:dyDescent="0.3">
      <c r="A932" s="150" t="s">
        <v>4175</v>
      </c>
      <c r="B932" s="151" t="s">
        <v>3695</v>
      </c>
      <c r="C932" s="152" t="s">
        <v>3696</v>
      </c>
      <c r="D932" s="151" t="s">
        <v>157</v>
      </c>
      <c r="E932" s="154">
        <v>1</v>
      </c>
      <c r="F932" s="154">
        <v>1446</v>
      </c>
      <c r="G932" s="154">
        <v>1446</v>
      </c>
    </row>
    <row r="933" spans="1:7" s="138" customFormat="1" ht="24" outlineLevel="2" x14ac:dyDescent="0.3">
      <c r="A933" s="150" t="s">
        <v>4176</v>
      </c>
      <c r="B933" s="151" t="s">
        <v>3774</v>
      </c>
      <c r="C933" s="152" t="s">
        <v>3775</v>
      </c>
      <c r="D933" s="151" t="s">
        <v>245</v>
      </c>
      <c r="E933" s="153">
        <v>2.0000000000000001E-4</v>
      </c>
      <c r="F933" s="154">
        <v>604794</v>
      </c>
      <c r="G933" s="154">
        <v>120.96</v>
      </c>
    </row>
    <row r="934" spans="1:7" s="138" customFormat="1" ht="24" outlineLevel="2" x14ac:dyDescent="0.3">
      <c r="A934" s="150" t="s">
        <v>4177</v>
      </c>
      <c r="B934" s="151" t="s">
        <v>3776</v>
      </c>
      <c r="C934" s="152" t="s">
        <v>3777</v>
      </c>
      <c r="D934" s="151" t="s">
        <v>352</v>
      </c>
      <c r="E934" s="153">
        <v>0.57999999999999996</v>
      </c>
      <c r="F934" s="154">
        <v>469</v>
      </c>
      <c r="G934" s="154">
        <v>272.02</v>
      </c>
    </row>
    <row r="935" spans="1:7" s="138" customFormat="1" ht="24" outlineLevel="2" x14ac:dyDescent="0.3">
      <c r="A935" s="150" t="s">
        <v>4178</v>
      </c>
      <c r="B935" s="151" t="s">
        <v>3697</v>
      </c>
      <c r="C935" s="152" t="s">
        <v>3698</v>
      </c>
      <c r="D935" s="151" t="s">
        <v>352</v>
      </c>
      <c r="E935" s="153">
        <v>0.1</v>
      </c>
      <c r="F935" s="154">
        <v>922</v>
      </c>
      <c r="G935" s="154">
        <v>92.2</v>
      </c>
    </row>
    <row r="936" spans="1:7" s="138" customFormat="1" ht="24" outlineLevel="2" x14ac:dyDescent="0.3">
      <c r="A936" s="150" t="s">
        <v>4179</v>
      </c>
      <c r="B936" s="151" t="s">
        <v>3779</v>
      </c>
      <c r="C936" s="152" t="s">
        <v>3780</v>
      </c>
      <c r="D936" s="151" t="s">
        <v>245</v>
      </c>
      <c r="E936" s="153">
        <v>1E-3</v>
      </c>
      <c r="F936" s="154">
        <v>370628</v>
      </c>
      <c r="G936" s="154">
        <v>370.63</v>
      </c>
    </row>
    <row r="937" spans="1:7" s="138" customFormat="1" ht="24" outlineLevel="2" x14ac:dyDescent="0.3">
      <c r="A937" s="150" t="s">
        <v>4180</v>
      </c>
      <c r="B937" s="151" t="s">
        <v>3701</v>
      </c>
      <c r="C937" s="152" t="s">
        <v>3702</v>
      </c>
      <c r="D937" s="151" t="s">
        <v>352</v>
      </c>
      <c r="E937" s="153">
        <v>1.6E-2</v>
      </c>
      <c r="F937" s="154">
        <v>3256</v>
      </c>
      <c r="G937" s="154">
        <v>52.1</v>
      </c>
    </row>
    <row r="938" spans="1:7" s="138" customFormat="1" ht="37.200000000000003" x14ac:dyDescent="0.3">
      <c r="A938" s="132" t="s">
        <v>1735</v>
      </c>
      <c r="B938" s="133" t="s">
        <v>4181</v>
      </c>
      <c r="C938" s="134" t="s">
        <v>4182</v>
      </c>
      <c r="D938" s="135" t="s">
        <v>157</v>
      </c>
      <c r="E938" s="137">
        <v>1</v>
      </c>
      <c r="F938" s="137">
        <v>11300</v>
      </c>
      <c r="G938" s="137">
        <v>11300</v>
      </c>
    </row>
    <row r="939" spans="1:7" s="138" customFormat="1" ht="37.200000000000003" x14ac:dyDescent="0.3">
      <c r="A939" s="132" t="s">
        <v>1737</v>
      </c>
      <c r="B939" s="133" t="s">
        <v>3745</v>
      </c>
      <c r="C939" s="134" t="s">
        <v>3746</v>
      </c>
      <c r="D939" s="135" t="s">
        <v>157</v>
      </c>
      <c r="E939" s="137">
        <v>6</v>
      </c>
      <c r="F939" s="137">
        <v>8251</v>
      </c>
      <c r="G939" s="137">
        <v>49506</v>
      </c>
    </row>
    <row r="940" spans="1:7" s="138" customFormat="1" outlineLevel="3" x14ac:dyDescent="0.3">
      <c r="A940" s="139"/>
      <c r="B940" s="140"/>
      <c r="C940" s="141" t="s">
        <v>135</v>
      </c>
      <c r="D940" s="142"/>
      <c r="E940" s="143"/>
      <c r="F940" s="144"/>
      <c r="G940" s="145"/>
    </row>
    <row r="941" spans="1:7" s="138" customFormat="1" outlineLevel="3" x14ac:dyDescent="0.3">
      <c r="A941" s="139" t="s">
        <v>4183</v>
      </c>
      <c r="B941" s="140"/>
      <c r="C941" s="146" t="s">
        <v>136</v>
      </c>
      <c r="D941" s="147"/>
      <c r="E941" s="148"/>
      <c r="F941" s="149">
        <v>5354</v>
      </c>
      <c r="G941" s="149">
        <v>32124</v>
      </c>
    </row>
    <row r="942" spans="1:7" s="138" customFormat="1" outlineLevel="3" x14ac:dyDescent="0.3">
      <c r="A942" s="139"/>
      <c r="B942" s="140"/>
      <c r="C942" s="141" t="s">
        <v>138</v>
      </c>
      <c r="D942" s="142"/>
      <c r="E942" s="143"/>
      <c r="F942" s="145">
        <v>2607</v>
      </c>
      <c r="G942" s="145">
        <v>15642</v>
      </c>
    </row>
    <row r="943" spans="1:7" s="138" customFormat="1" ht="24" outlineLevel="2" x14ac:dyDescent="0.3">
      <c r="A943" s="150" t="s">
        <v>4184</v>
      </c>
      <c r="B943" s="151" t="s">
        <v>3728</v>
      </c>
      <c r="C943" s="152" t="s">
        <v>3729</v>
      </c>
      <c r="D943" s="151" t="s">
        <v>144</v>
      </c>
      <c r="E943" s="153">
        <v>6.18</v>
      </c>
      <c r="F943" s="154">
        <v>5198</v>
      </c>
      <c r="G943" s="154">
        <v>32123.64</v>
      </c>
    </row>
    <row r="944" spans="1:7" s="138" customFormat="1" outlineLevel="3" x14ac:dyDescent="0.3">
      <c r="A944" s="139" t="s">
        <v>4185</v>
      </c>
      <c r="B944" s="140"/>
      <c r="C944" s="146" t="s">
        <v>139</v>
      </c>
      <c r="D944" s="147"/>
      <c r="E944" s="148"/>
      <c r="F944" s="149">
        <v>44</v>
      </c>
      <c r="G944" s="149">
        <v>264</v>
      </c>
    </row>
    <row r="945" spans="1:7" s="138" customFormat="1" ht="24" outlineLevel="2" x14ac:dyDescent="0.3">
      <c r="A945" s="150" t="s">
        <v>4186</v>
      </c>
      <c r="B945" s="151" t="s">
        <v>260</v>
      </c>
      <c r="C945" s="152" t="s">
        <v>261</v>
      </c>
      <c r="D945" s="151" t="s">
        <v>166</v>
      </c>
      <c r="E945" s="153">
        <v>0.2472</v>
      </c>
      <c r="F945" s="154">
        <v>21</v>
      </c>
      <c r="G945" s="154">
        <v>5.19</v>
      </c>
    </row>
    <row r="946" spans="1:7" s="138" customFormat="1" ht="24" outlineLevel="2" x14ac:dyDescent="0.3">
      <c r="A946" s="150" t="s">
        <v>4187</v>
      </c>
      <c r="B946" s="151" t="s">
        <v>345</v>
      </c>
      <c r="C946" s="152" t="s">
        <v>346</v>
      </c>
      <c r="D946" s="151" t="s">
        <v>166</v>
      </c>
      <c r="E946" s="153">
        <v>0.8034</v>
      </c>
      <c r="F946" s="154">
        <v>324</v>
      </c>
      <c r="G946" s="154">
        <v>260.3</v>
      </c>
    </row>
    <row r="947" spans="1:7" s="138" customFormat="1" outlineLevel="3" x14ac:dyDescent="0.3">
      <c r="A947" s="139" t="s">
        <v>4188</v>
      </c>
      <c r="B947" s="140"/>
      <c r="C947" s="146" t="s">
        <v>141</v>
      </c>
      <c r="D947" s="147"/>
      <c r="E947" s="148"/>
      <c r="F947" s="149">
        <v>2853</v>
      </c>
      <c r="G947" s="149">
        <v>17118</v>
      </c>
    </row>
    <row r="948" spans="1:7" s="138" customFormat="1" ht="24" outlineLevel="2" x14ac:dyDescent="0.3">
      <c r="A948" s="150" t="s">
        <v>4189</v>
      </c>
      <c r="B948" s="151" t="s">
        <v>3693</v>
      </c>
      <c r="C948" s="152" t="s">
        <v>3694</v>
      </c>
      <c r="D948" s="151" t="s">
        <v>245</v>
      </c>
      <c r="E948" s="153">
        <v>6.0000000000000001E-3</v>
      </c>
      <c r="F948" s="154">
        <v>1146242</v>
      </c>
      <c r="G948" s="154">
        <v>6877.45</v>
      </c>
    </row>
    <row r="949" spans="1:7" s="138" customFormat="1" ht="24" outlineLevel="2" x14ac:dyDescent="0.3">
      <c r="A949" s="150" t="s">
        <v>4190</v>
      </c>
      <c r="B949" s="151" t="s">
        <v>1235</v>
      </c>
      <c r="C949" s="152" t="s">
        <v>1236</v>
      </c>
      <c r="D949" s="151" t="s">
        <v>245</v>
      </c>
      <c r="E949" s="153">
        <v>2.9399999999999999E-4</v>
      </c>
      <c r="F949" s="154">
        <v>954056</v>
      </c>
      <c r="G949" s="154">
        <v>280.49</v>
      </c>
    </row>
    <row r="950" spans="1:7" s="138" customFormat="1" ht="24" outlineLevel="2" x14ac:dyDescent="0.3">
      <c r="A950" s="150" t="s">
        <v>4191</v>
      </c>
      <c r="B950" s="151" t="s">
        <v>3710</v>
      </c>
      <c r="C950" s="152" t="s">
        <v>3711</v>
      </c>
      <c r="D950" s="151" t="s">
        <v>2338</v>
      </c>
      <c r="E950" s="153">
        <v>8.4000000000000005E-2</v>
      </c>
      <c r="F950" s="154">
        <v>594</v>
      </c>
      <c r="G950" s="154">
        <v>49.9</v>
      </c>
    </row>
    <row r="951" spans="1:7" s="138" customFormat="1" ht="24" outlineLevel="2" x14ac:dyDescent="0.3">
      <c r="A951" s="150" t="s">
        <v>4192</v>
      </c>
      <c r="B951" s="151" t="s">
        <v>3712</v>
      </c>
      <c r="C951" s="152" t="s">
        <v>3713</v>
      </c>
      <c r="D951" s="151" t="s">
        <v>352</v>
      </c>
      <c r="E951" s="153">
        <v>3.5999999999999997E-2</v>
      </c>
      <c r="F951" s="154">
        <v>939</v>
      </c>
      <c r="G951" s="154">
        <v>33.799999999999997</v>
      </c>
    </row>
    <row r="952" spans="1:7" s="138" customFormat="1" ht="24" outlineLevel="2" x14ac:dyDescent="0.3">
      <c r="A952" s="150" t="s">
        <v>4193</v>
      </c>
      <c r="B952" s="151" t="s">
        <v>3714</v>
      </c>
      <c r="C952" s="152" t="s">
        <v>3715</v>
      </c>
      <c r="D952" s="151" t="s">
        <v>352</v>
      </c>
      <c r="E952" s="153">
        <v>6.0000000000000001E-3</v>
      </c>
      <c r="F952" s="154">
        <v>401</v>
      </c>
      <c r="G952" s="154">
        <v>2.41</v>
      </c>
    </row>
    <row r="953" spans="1:7" s="138" customFormat="1" ht="24" outlineLevel="2" x14ac:dyDescent="0.3">
      <c r="A953" s="150" t="s">
        <v>4194</v>
      </c>
      <c r="B953" s="151" t="s">
        <v>3716</v>
      </c>
      <c r="C953" s="152" t="s">
        <v>3717</v>
      </c>
      <c r="D953" s="151" t="s">
        <v>352</v>
      </c>
      <c r="E953" s="153">
        <v>6.0000000000000001E-3</v>
      </c>
      <c r="F953" s="154">
        <v>1416</v>
      </c>
      <c r="G953" s="154">
        <v>8.5</v>
      </c>
    </row>
    <row r="954" spans="1:7" s="138" customFormat="1" ht="24" outlineLevel="2" x14ac:dyDescent="0.3">
      <c r="A954" s="150" t="s">
        <v>4195</v>
      </c>
      <c r="B954" s="151" t="s">
        <v>3695</v>
      </c>
      <c r="C954" s="152" t="s">
        <v>3696</v>
      </c>
      <c r="D954" s="151" t="s">
        <v>157</v>
      </c>
      <c r="E954" s="154">
        <v>6</v>
      </c>
      <c r="F954" s="154">
        <v>1446</v>
      </c>
      <c r="G954" s="154">
        <v>8676</v>
      </c>
    </row>
    <row r="955" spans="1:7" s="138" customFormat="1" ht="24" outlineLevel="2" x14ac:dyDescent="0.3">
      <c r="A955" s="150" t="s">
        <v>4196</v>
      </c>
      <c r="B955" s="151" t="s">
        <v>2393</v>
      </c>
      <c r="C955" s="152" t="s">
        <v>2394</v>
      </c>
      <c r="D955" s="151" t="s">
        <v>352</v>
      </c>
      <c r="E955" s="153">
        <v>3.5999999999999997E-2</v>
      </c>
      <c r="F955" s="154">
        <v>246</v>
      </c>
      <c r="G955" s="154">
        <v>8.86</v>
      </c>
    </row>
    <row r="956" spans="1:7" s="138" customFormat="1" ht="24" outlineLevel="2" x14ac:dyDescent="0.3">
      <c r="A956" s="150" t="s">
        <v>4197</v>
      </c>
      <c r="B956" s="151" t="s">
        <v>354</v>
      </c>
      <c r="C956" s="152" t="s">
        <v>355</v>
      </c>
      <c r="D956" s="151" t="s">
        <v>352</v>
      </c>
      <c r="E956" s="153">
        <v>0.42</v>
      </c>
      <c r="F956" s="154">
        <v>1154</v>
      </c>
      <c r="G956" s="154">
        <v>484.68</v>
      </c>
    </row>
    <row r="957" spans="1:7" s="138" customFormat="1" ht="24" outlineLevel="2" x14ac:dyDescent="0.3">
      <c r="A957" s="150" t="s">
        <v>4198</v>
      </c>
      <c r="B957" s="151" t="s">
        <v>2336</v>
      </c>
      <c r="C957" s="152" t="s">
        <v>2337</v>
      </c>
      <c r="D957" s="151" t="s">
        <v>2338</v>
      </c>
      <c r="E957" s="153">
        <v>0.12</v>
      </c>
      <c r="F957" s="154">
        <v>1438</v>
      </c>
      <c r="G957" s="154">
        <v>172.56</v>
      </c>
    </row>
    <row r="958" spans="1:7" s="138" customFormat="1" ht="24" outlineLevel="2" x14ac:dyDescent="0.3">
      <c r="A958" s="150" t="s">
        <v>4199</v>
      </c>
      <c r="B958" s="151" t="s">
        <v>2359</v>
      </c>
      <c r="C958" s="152" t="s">
        <v>2360</v>
      </c>
      <c r="D958" s="151" t="s">
        <v>245</v>
      </c>
      <c r="E958" s="153">
        <v>2.1599999999999999E-4</v>
      </c>
      <c r="F958" s="154">
        <v>832359</v>
      </c>
      <c r="G958" s="154">
        <v>179.79</v>
      </c>
    </row>
    <row r="959" spans="1:7" s="138" customFormat="1" ht="24" outlineLevel="2" x14ac:dyDescent="0.3">
      <c r="A959" s="150" t="s">
        <v>4200</v>
      </c>
      <c r="B959" s="151" t="s">
        <v>2339</v>
      </c>
      <c r="C959" s="152" t="s">
        <v>2340</v>
      </c>
      <c r="D959" s="151" t="s">
        <v>352</v>
      </c>
      <c r="E959" s="153">
        <v>7.1999999999999995E-2</v>
      </c>
      <c r="F959" s="154">
        <v>4837</v>
      </c>
      <c r="G959" s="154">
        <v>348.26</v>
      </c>
    </row>
    <row r="960" spans="1:7" s="138" customFormat="1" ht="37.200000000000003" x14ac:dyDescent="0.3">
      <c r="A960" s="132" t="s">
        <v>1739</v>
      </c>
      <c r="B960" s="133" t="s">
        <v>4201</v>
      </c>
      <c r="C960" s="134" t="s">
        <v>4202</v>
      </c>
      <c r="D960" s="135" t="s">
        <v>157</v>
      </c>
      <c r="E960" s="137">
        <v>1</v>
      </c>
      <c r="F960" s="137">
        <v>1768</v>
      </c>
      <c r="G960" s="137">
        <v>1768</v>
      </c>
    </row>
    <row r="961" spans="1:7" s="138" customFormat="1" ht="37.200000000000003" x14ac:dyDescent="0.3">
      <c r="A961" s="132" t="s">
        <v>1741</v>
      </c>
      <c r="B961" s="133" t="s">
        <v>3753</v>
      </c>
      <c r="C961" s="134" t="s">
        <v>3754</v>
      </c>
      <c r="D961" s="135" t="s">
        <v>157</v>
      </c>
      <c r="E961" s="137">
        <v>5</v>
      </c>
      <c r="F961" s="137">
        <v>3554</v>
      </c>
      <c r="G961" s="137">
        <v>17770</v>
      </c>
    </row>
    <row r="962" spans="1:7" s="19" customFormat="1" x14ac:dyDescent="0.3">
      <c r="A962" s="128"/>
      <c r="B962" s="129"/>
      <c r="C962" s="130" t="s">
        <v>4090</v>
      </c>
      <c r="D962" s="130"/>
      <c r="E962" s="129"/>
      <c r="F962" s="129"/>
      <c r="G962" s="131"/>
    </row>
    <row r="963" spans="1:7" s="138" customFormat="1" ht="37.200000000000003" x14ac:dyDescent="0.3">
      <c r="A963" s="132" t="s">
        <v>1743</v>
      </c>
      <c r="B963" s="133" t="s">
        <v>4203</v>
      </c>
      <c r="C963" s="134" t="s">
        <v>4204</v>
      </c>
      <c r="D963" s="135" t="s">
        <v>157</v>
      </c>
      <c r="E963" s="137">
        <v>294</v>
      </c>
      <c r="F963" s="137">
        <v>2113</v>
      </c>
      <c r="G963" s="137">
        <v>621222</v>
      </c>
    </row>
    <row r="964" spans="1:7" s="138" customFormat="1" outlineLevel="3" x14ac:dyDescent="0.3">
      <c r="A964" s="139"/>
      <c r="B964" s="140"/>
      <c r="C964" s="141" t="s">
        <v>135</v>
      </c>
      <c r="D964" s="142"/>
      <c r="E964" s="143"/>
      <c r="F964" s="144"/>
      <c r="G964" s="145"/>
    </row>
    <row r="965" spans="1:7" s="138" customFormat="1" outlineLevel="3" x14ac:dyDescent="0.3">
      <c r="A965" s="139" t="s">
        <v>4205</v>
      </c>
      <c r="B965" s="140"/>
      <c r="C965" s="146" t="s">
        <v>136</v>
      </c>
      <c r="D965" s="147"/>
      <c r="E965" s="148"/>
      <c r="F965" s="149">
        <v>1984</v>
      </c>
      <c r="G965" s="149">
        <v>583296</v>
      </c>
    </row>
    <row r="966" spans="1:7" s="138" customFormat="1" outlineLevel="3" x14ac:dyDescent="0.3">
      <c r="A966" s="139"/>
      <c r="B966" s="140"/>
      <c r="C966" s="141" t="s">
        <v>138</v>
      </c>
      <c r="D966" s="142"/>
      <c r="E966" s="143"/>
      <c r="F966" s="145">
        <v>966</v>
      </c>
      <c r="G966" s="145">
        <v>284004</v>
      </c>
    </row>
    <row r="967" spans="1:7" s="138" customFormat="1" ht="24" outlineLevel="2" x14ac:dyDescent="0.3">
      <c r="A967" s="150" t="s">
        <v>4206</v>
      </c>
      <c r="B967" s="151" t="s">
        <v>1778</v>
      </c>
      <c r="C967" s="152" t="s">
        <v>1779</v>
      </c>
      <c r="D967" s="151" t="s">
        <v>144</v>
      </c>
      <c r="E967" s="153">
        <v>118.1292</v>
      </c>
      <c r="F967" s="154">
        <v>4938</v>
      </c>
      <c r="G967" s="154">
        <v>583321.99</v>
      </c>
    </row>
    <row r="968" spans="1:7" s="138" customFormat="1" outlineLevel="3" x14ac:dyDescent="0.3">
      <c r="A968" s="139" t="s">
        <v>4207</v>
      </c>
      <c r="B968" s="140"/>
      <c r="C968" s="146" t="s">
        <v>139</v>
      </c>
      <c r="D968" s="147"/>
      <c r="E968" s="148"/>
      <c r="F968" s="149">
        <v>10</v>
      </c>
      <c r="G968" s="149">
        <v>2940</v>
      </c>
    </row>
    <row r="969" spans="1:7" s="138" customFormat="1" outlineLevel="3" x14ac:dyDescent="0.3">
      <c r="A969" s="139"/>
      <c r="B969" s="140"/>
      <c r="C969" s="141" t="s">
        <v>140</v>
      </c>
      <c r="D969" s="142"/>
      <c r="E969" s="143"/>
      <c r="F969" s="145">
        <v>3</v>
      </c>
      <c r="G969" s="145">
        <v>882</v>
      </c>
    </row>
    <row r="970" spans="1:7" s="138" customFormat="1" ht="24" outlineLevel="2" x14ac:dyDescent="0.3">
      <c r="A970" s="150" t="s">
        <v>4208</v>
      </c>
      <c r="B970" s="151" t="s">
        <v>309</v>
      </c>
      <c r="C970" s="152" t="s">
        <v>310</v>
      </c>
      <c r="D970" s="151" t="s">
        <v>166</v>
      </c>
      <c r="E970" s="153">
        <v>0.15287999999999999</v>
      </c>
      <c r="F970" s="154">
        <v>12256</v>
      </c>
      <c r="G970" s="154">
        <v>1873.7</v>
      </c>
    </row>
    <row r="971" spans="1:7" s="138" customFormat="1" outlineLevel="2" x14ac:dyDescent="0.3">
      <c r="A971" s="155"/>
      <c r="B971" s="156"/>
      <c r="C971" s="157" t="s">
        <v>167</v>
      </c>
      <c r="D971" s="158" t="s">
        <v>144</v>
      </c>
      <c r="E971" s="159">
        <v>0.15287999999999999</v>
      </c>
      <c r="F971" s="160">
        <v>3671</v>
      </c>
      <c r="G971" s="160">
        <v>561.22</v>
      </c>
    </row>
    <row r="972" spans="1:7" s="138" customFormat="1" ht="24" outlineLevel="2" x14ac:dyDescent="0.3">
      <c r="A972" s="150" t="s">
        <v>4209</v>
      </c>
      <c r="B972" s="151" t="s">
        <v>206</v>
      </c>
      <c r="C972" s="152" t="s">
        <v>207</v>
      </c>
      <c r="D972" s="151" t="s">
        <v>166</v>
      </c>
      <c r="E972" s="153">
        <v>0.15287999999999999</v>
      </c>
      <c r="F972" s="154">
        <v>7859</v>
      </c>
      <c r="G972" s="154">
        <v>1201.48</v>
      </c>
    </row>
    <row r="973" spans="1:7" s="138" customFormat="1" outlineLevel="2" x14ac:dyDescent="0.3">
      <c r="A973" s="155"/>
      <c r="B973" s="156"/>
      <c r="C973" s="157" t="s">
        <v>167</v>
      </c>
      <c r="D973" s="158" t="s">
        <v>144</v>
      </c>
      <c r="E973" s="159">
        <v>0.15287999999999999</v>
      </c>
      <c r="F973" s="160">
        <v>2569</v>
      </c>
      <c r="G973" s="160">
        <v>392.75</v>
      </c>
    </row>
    <row r="974" spans="1:7" s="138" customFormat="1" outlineLevel="3" x14ac:dyDescent="0.3">
      <c r="A974" s="139" t="s">
        <v>4210</v>
      </c>
      <c r="B974" s="140"/>
      <c r="C974" s="146" t="s">
        <v>141</v>
      </c>
      <c r="D974" s="147"/>
      <c r="E974" s="148"/>
      <c r="F974" s="149">
        <v>119</v>
      </c>
      <c r="G974" s="149">
        <v>34986</v>
      </c>
    </row>
    <row r="975" spans="1:7" s="138" customFormat="1" ht="24" outlineLevel="2" x14ac:dyDescent="0.3">
      <c r="A975" s="150" t="s">
        <v>4211</v>
      </c>
      <c r="B975" s="151" t="s">
        <v>700</v>
      </c>
      <c r="C975" s="152" t="s">
        <v>701</v>
      </c>
      <c r="D975" s="151" t="s">
        <v>245</v>
      </c>
      <c r="E975" s="153">
        <v>9.2610000000000001E-3</v>
      </c>
      <c r="F975" s="154">
        <v>36581</v>
      </c>
      <c r="G975" s="154">
        <v>338.78</v>
      </c>
    </row>
    <row r="976" spans="1:7" s="138" customFormat="1" ht="24" outlineLevel="2" x14ac:dyDescent="0.3">
      <c r="A976" s="150" t="s">
        <v>4212</v>
      </c>
      <c r="B976" s="151" t="s">
        <v>4213</v>
      </c>
      <c r="C976" s="152" t="s">
        <v>4214</v>
      </c>
      <c r="D976" s="151" t="s">
        <v>4215</v>
      </c>
      <c r="E976" s="153">
        <v>29.988</v>
      </c>
      <c r="F976" s="154">
        <v>607</v>
      </c>
      <c r="G976" s="154">
        <v>18202.72</v>
      </c>
    </row>
    <row r="977" spans="1:7" s="138" customFormat="1" ht="24" outlineLevel="2" x14ac:dyDescent="0.3">
      <c r="A977" s="150" t="s">
        <v>4216</v>
      </c>
      <c r="B977" s="151" t="s">
        <v>3992</v>
      </c>
      <c r="C977" s="152" t="s">
        <v>3993</v>
      </c>
      <c r="D977" s="151" t="s">
        <v>2338</v>
      </c>
      <c r="E977" s="153">
        <v>5.9976000000000003</v>
      </c>
      <c r="F977" s="154">
        <v>2250</v>
      </c>
      <c r="G977" s="154">
        <v>13494.6</v>
      </c>
    </row>
    <row r="978" spans="1:7" s="138" customFormat="1" ht="24" outlineLevel="2" x14ac:dyDescent="0.3">
      <c r="A978" s="150" t="s">
        <v>4217</v>
      </c>
      <c r="B978" s="151" t="s">
        <v>3701</v>
      </c>
      <c r="C978" s="152" t="s">
        <v>3702</v>
      </c>
      <c r="D978" s="151" t="s">
        <v>352</v>
      </c>
      <c r="E978" s="153">
        <v>0.91139999999999999</v>
      </c>
      <c r="F978" s="154">
        <v>3256</v>
      </c>
      <c r="G978" s="154">
        <v>2967.52</v>
      </c>
    </row>
    <row r="979" spans="1:7" s="138" customFormat="1" ht="39.6" x14ac:dyDescent="0.3">
      <c r="A979" s="132" t="s">
        <v>1745</v>
      </c>
      <c r="B979" s="133" t="s">
        <v>4218</v>
      </c>
      <c r="C979" s="134" t="s">
        <v>4219</v>
      </c>
      <c r="D979" s="135" t="s">
        <v>157</v>
      </c>
      <c r="E979" s="137">
        <v>58</v>
      </c>
      <c r="F979" s="137">
        <v>35427</v>
      </c>
      <c r="G979" s="137">
        <v>2054766</v>
      </c>
    </row>
    <row r="980" spans="1:7" s="138" customFormat="1" ht="39.6" x14ac:dyDescent="0.3">
      <c r="A980" s="132" t="s">
        <v>1747</v>
      </c>
      <c r="B980" s="133" t="s">
        <v>4220</v>
      </c>
      <c r="C980" s="134" t="s">
        <v>4221</v>
      </c>
      <c r="D980" s="135" t="s">
        <v>157</v>
      </c>
      <c r="E980" s="137">
        <v>154</v>
      </c>
      <c r="F980" s="137">
        <v>34699</v>
      </c>
      <c r="G980" s="137">
        <v>5343646</v>
      </c>
    </row>
    <row r="981" spans="1:7" s="138" customFormat="1" ht="39.6" x14ac:dyDescent="0.3">
      <c r="A981" s="132" t="s">
        <v>1749</v>
      </c>
      <c r="B981" s="133" t="s">
        <v>4222</v>
      </c>
      <c r="C981" s="134" t="s">
        <v>4223</v>
      </c>
      <c r="D981" s="135" t="s">
        <v>157</v>
      </c>
      <c r="E981" s="137">
        <v>39</v>
      </c>
      <c r="F981" s="137">
        <v>17314</v>
      </c>
      <c r="G981" s="137">
        <v>675246</v>
      </c>
    </row>
    <row r="982" spans="1:7" s="138" customFormat="1" ht="39.6" x14ac:dyDescent="0.3">
      <c r="A982" s="132" t="s">
        <v>1750</v>
      </c>
      <c r="B982" s="133" t="s">
        <v>4224</v>
      </c>
      <c r="C982" s="134" t="s">
        <v>4225</v>
      </c>
      <c r="D982" s="135" t="s">
        <v>157</v>
      </c>
      <c r="E982" s="137">
        <v>40</v>
      </c>
      <c r="F982" s="137">
        <v>7049</v>
      </c>
      <c r="G982" s="137">
        <v>281960</v>
      </c>
    </row>
    <row r="983" spans="1:7" s="138" customFormat="1" ht="37.200000000000003" x14ac:dyDescent="0.3">
      <c r="A983" s="132" t="s">
        <v>1752</v>
      </c>
      <c r="B983" s="133" t="s">
        <v>4226</v>
      </c>
      <c r="C983" s="134" t="s">
        <v>4227</v>
      </c>
      <c r="D983" s="135" t="s">
        <v>157</v>
      </c>
      <c r="E983" s="137">
        <v>3</v>
      </c>
      <c r="F983" s="137">
        <v>70788</v>
      </c>
      <c r="G983" s="137">
        <v>212364</v>
      </c>
    </row>
    <row r="984" spans="1:7" s="138" customFormat="1" ht="37.200000000000003" x14ac:dyDescent="0.3">
      <c r="A984" s="132" t="s">
        <v>1754</v>
      </c>
      <c r="B984" s="133" t="s">
        <v>4228</v>
      </c>
      <c r="C984" s="134" t="s">
        <v>4229</v>
      </c>
      <c r="D984" s="135" t="s">
        <v>157</v>
      </c>
      <c r="E984" s="137">
        <v>3</v>
      </c>
      <c r="F984" s="137">
        <v>2818</v>
      </c>
      <c r="G984" s="137">
        <v>8454</v>
      </c>
    </row>
    <row r="985" spans="1:7" s="138" customFormat="1" outlineLevel="3" x14ac:dyDescent="0.3">
      <c r="A985" s="139"/>
      <c r="B985" s="140"/>
      <c r="C985" s="141" t="s">
        <v>135</v>
      </c>
      <c r="D985" s="142"/>
      <c r="E985" s="143"/>
      <c r="F985" s="144"/>
      <c r="G985" s="145"/>
    </row>
    <row r="986" spans="1:7" s="138" customFormat="1" outlineLevel="3" x14ac:dyDescent="0.3">
      <c r="A986" s="139" t="s">
        <v>2535</v>
      </c>
      <c r="B986" s="140"/>
      <c r="C986" s="146" t="s">
        <v>136</v>
      </c>
      <c r="D986" s="147"/>
      <c r="E986" s="148"/>
      <c r="F986" s="149">
        <v>2755</v>
      </c>
      <c r="G986" s="149">
        <v>8265</v>
      </c>
    </row>
    <row r="987" spans="1:7" s="138" customFormat="1" outlineLevel="3" x14ac:dyDescent="0.3">
      <c r="A987" s="139"/>
      <c r="B987" s="140"/>
      <c r="C987" s="141" t="s">
        <v>138</v>
      </c>
      <c r="D987" s="142"/>
      <c r="E987" s="143"/>
      <c r="F987" s="145">
        <v>1341</v>
      </c>
      <c r="G987" s="145">
        <v>4023</v>
      </c>
    </row>
    <row r="988" spans="1:7" s="138" customFormat="1" ht="24" outlineLevel="2" x14ac:dyDescent="0.3">
      <c r="A988" s="150" t="s">
        <v>2536</v>
      </c>
      <c r="B988" s="151" t="s">
        <v>1818</v>
      </c>
      <c r="C988" s="152" t="s">
        <v>1819</v>
      </c>
      <c r="D988" s="151" t="s">
        <v>144</v>
      </c>
      <c r="E988" s="153">
        <v>1.7997000000000001</v>
      </c>
      <c r="F988" s="154">
        <v>4593</v>
      </c>
      <c r="G988" s="154">
        <v>8266.02</v>
      </c>
    </row>
    <row r="989" spans="1:7" s="138" customFormat="1" outlineLevel="3" x14ac:dyDescent="0.3">
      <c r="A989" s="139" t="s">
        <v>2537</v>
      </c>
      <c r="B989" s="140"/>
      <c r="C989" s="146" t="s">
        <v>139</v>
      </c>
      <c r="D989" s="147"/>
      <c r="E989" s="148"/>
      <c r="F989" s="149">
        <v>42</v>
      </c>
      <c r="G989" s="149">
        <v>126</v>
      </c>
    </row>
    <row r="990" spans="1:7" s="138" customFormat="1" outlineLevel="3" x14ac:dyDescent="0.3">
      <c r="A990" s="139"/>
      <c r="B990" s="140"/>
      <c r="C990" s="141" t="s">
        <v>140</v>
      </c>
      <c r="D990" s="142"/>
      <c r="E990" s="143"/>
      <c r="F990" s="145">
        <v>13</v>
      </c>
      <c r="G990" s="145">
        <v>39</v>
      </c>
    </row>
    <row r="991" spans="1:7" s="138" customFormat="1" ht="24" outlineLevel="2" x14ac:dyDescent="0.3">
      <c r="A991" s="150" t="s">
        <v>2538</v>
      </c>
      <c r="B991" s="151" t="s">
        <v>260</v>
      </c>
      <c r="C991" s="152" t="s">
        <v>261</v>
      </c>
      <c r="D991" s="151" t="s">
        <v>166</v>
      </c>
      <c r="E991" s="153">
        <v>0.18720000000000001</v>
      </c>
      <c r="F991" s="154">
        <v>21</v>
      </c>
      <c r="G991" s="154">
        <v>3.93</v>
      </c>
    </row>
    <row r="992" spans="1:7" s="138" customFormat="1" ht="24" outlineLevel="2" x14ac:dyDescent="0.3">
      <c r="A992" s="150" t="s">
        <v>4230</v>
      </c>
      <c r="B992" s="151" t="s">
        <v>309</v>
      </c>
      <c r="C992" s="152" t="s">
        <v>310</v>
      </c>
      <c r="D992" s="151" t="s">
        <v>166</v>
      </c>
      <c r="E992" s="153">
        <v>6.2399999999999999E-3</v>
      </c>
      <c r="F992" s="154">
        <v>12256</v>
      </c>
      <c r="G992" s="154">
        <v>76.48</v>
      </c>
    </row>
    <row r="993" spans="1:7" s="138" customFormat="1" outlineLevel="2" x14ac:dyDescent="0.3">
      <c r="A993" s="155"/>
      <c r="B993" s="156"/>
      <c r="C993" s="157" t="s">
        <v>167</v>
      </c>
      <c r="D993" s="158" t="s">
        <v>144</v>
      </c>
      <c r="E993" s="159">
        <v>6.2399999999999999E-3</v>
      </c>
      <c r="F993" s="160">
        <v>3671</v>
      </c>
      <c r="G993" s="160">
        <v>22.91</v>
      </c>
    </row>
    <row r="994" spans="1:7" s="138" customFormat="1" ht="24" outlineLevel="2" x14ac:dyDescent="0.3">
      <c r="A994" s="150" t="s">
        <v>4231</v>
      </c>
      <c r="B994" s="151" t="s">
        <v>206</v>
      </c>
      <c r="C994" s="152" t="s">
        <v>207</v>
      </c>
      <c r="D994" s="151" t="s">
        <v>166</v>
      </c>
      <c r="E994" s="153">
        <v>6.2399999999999999E-3</v>
      </c>
      <c r="F994" s="154">
        <v>7859</v>
      </c>
      <c r="G994" s="154">
        <v>49.04</v>
      </c>
    </row>
    <row r="995" spans="1:7" s="138" customFormat="1" outlineLevel="2" x14ac:dyDescent="0.3">
      <c r="A995" s="155"/>
      <c r="B995" s="156"/>
      <c r="C995" s="157" t="s">
        <v>167</v>
      </c>
      <c r="D995" s="158" t="s">
        <v>144</v>
      </c>
      <c r="E995" s="159">
        <v>6.2399999999999999E-3</v>
      </c>
      <c r="F995" s="160">
        <v>2569</v>
      </c>
      <c r="G995" s="160">
        <v>16.03</v>
      </c>
    </row>
    <row r="996" spans="1:7" s="138" customFormat="1" outlineLevel="3" x14ac:dyDescent="0.3">
      <c r="A996" s="139" t="s">
        <v>4232</v>
      </c>
      <c r="B996" s="140"/>
      <c r="C996" s="146" t="s">
        <v>141</v>
      </c>
      <c r="D996" s="147"/>
      <c r="E996" s="148"/>
      <c r="F996" s="149">
        <v>21</v>
      </c>
      <c r="G996" s="149">
        <v>63</v>
      </c>
    </row>
    <row r="997" spans="1:7" s="138" customFormat="1" ht="24" outlineLevel="2" x14ac:dyDescent="0.3">
      <c r="A997" s="150" t="s">
        <v>4233</v>
      </c>
      <c r="B997" s="151" t="s">
        <v>3710</v>
      </c>
      <c r="C997" s="152" t="s">
        <v>3711</v>
      </c>
      <c r="D997" s="151" t="s">
        <v>2338</v>
      </c>
      <c r="E997" s="153">
        <v>3.0599999999999999E-2</v>
      </c>
      <c r="F997" s="154">
        <v>594</v>
      </c>
      <c r="G997" s="154">
        <v>18.18</v>
      </c>
    </row>
    <row r="998" spans="1:7" s="138" customFormat="1" ht="24" outlineLevel="2" x14ac:dyDescent="0.3">
      <c r="A998" s="150" t="s">
        <v>4234</v>
      </c>
      <c r="B998" s="151" t="s">
        <v>2339</v>
      </c>
      <c r="C998" s="152" t="s">
        <v>2340</v>
      </c>
      <c r="D998" s="151" t="s">
        <v>352</v>
      </c>
      <c r="E998" s="153">
        <v>8.9999999999999993E-3</v>
      </c>
      <c r="F998" s="154">
        <v>4837</v>
      </c>
      <c r="G998" s="154">
        <v>43.53</v>
      </c>
    </row>
    <row r="999" spans="1:7" s="138" customFormat="1" ht="37.200000000000003" x14ac:dyDescent="0.3">
      <c r="A999" s="132" t="s">
        <v>1756</v>
      </c>
      <c r="B999" s="133" t="s">
        <v>4235</v>
      </c>
      <c r="C999" s="134" t="s">
        <v>4236</v>
      </c>
      <c r="D999" s="135" t="s">
        <v>157</v>
      </c>
      <c r="E999" s="137">
        <v>3</v>
      </c>
      <c r="F999" s="137">
        <v>2644</v>
      </c>
      <c r="G999" s="137">
        <v>7932</v>
      </c>
    </row>
    <row r="1000" spans="1:7" s="19" customFormat="1" x14ac:dyDescent="0.3">
      <c r="A1000" s="128"/>
      <c r="B1000" s="129"/>
      <c r="C1000" s="130" t="s">
        <v>3942</v>
      </c>
      <c r="D1000" s="130"/>
      <c r="E1000" s="129"/>
      <c r="F1000" s="129"/>
      <c r="G1000" s="131"/>
    </row>
    <row r="1001" spans="1:7" s="138" customFormat="1" ht="37.200000000000003" x14ac:dyDescent="0.3">
      <c r="A1001" s="132" t="s">
        <v>2297</v>
      </c>
      <c r="B1001" s="133" t="s">
        <v>3956</v>
      </c>
      <c r="C1001" s="134" t="s">
        <v>3957</v>
      </c>
      <c r="D1001" s="135" t="s">
        <v>157</v>
      </c>
      <c r="E1001" s="137">
        <v>116</v>
      </c>
      <c r="F1001" s="137">
        <v>1053</v>
      </c>
      <c r="G1001" s="137">
        <v>122148</v>
      </c>
    </row>
    <row r="1002" spans="1:7" s="138" customFormat="1" outlineLevel="3" x14ac:dyDescent="0.3">
      <c r="A1002" s="139"/>
      <c r="B1002" s="140"/>
      <c r="C1002" s="141" t="s">
        <v>135</v>
      </c>
      <c r="D1002" s="142"/>
      <c r="E1002" s="143"/>
      <c r="F1002" s="144"/>
      <c r="G1002" s="145"/>
    </row>
    <row r="1003" spans="1:7" s="138" customFormat="1" outlineLevel="3" x14ac:dyDescent="0.3">
      <c r="A1003" s="139" t="s">
        <v>2542</v>
      </c>
      <c r="B1003" s="140"/>
      <c r="C1003" s="146" t="s">
        <v>136</v>
      </c>
      <c r="D1003" s="147"/>
      <c r="E1003" s="148"/>
      <c r="F1003" s="149">
        <v>1047</v>
      </c>
      <c r="G1003" s="149">
        <v>121452</v>
      </c>
    </row>
    <row r="1004" spans="1:7" s="138" customFormat="1" outlineLevel="3" x14ac:dyDescent="0.3">
      <c r="A1004" s="139"/>
      <c r="B1004" s="140"/>
      <c r="C1004" s="141" t="s">
        <v>138</v>
      </c>
      <c r="D1004" s="142"/>
      <c r="E1004" s="143"/>
      <c r="F1004" s="145">
        <v>510</v>
      </c>
      <c r="G1004" s="145">
        <v>59160</v>
      </c>
    </row>
    <row r="1005" spans="1:7" s="138" customFormat="1" ht="24" outlineLevel="2" x14ac:dyDescent="0.3">
      <c r="A1005" s="150" t="s">
        <v>2543</v>
      </c>
      <c r="B1005" s="151" t="s">
        <v>2425</v>
      </c>
      <c r="C1005" s="152" t="s">
        <v>2426</v>
      </c>
      <c r="D1005" s="151" t="s">
        <v>144</v>
      </c>
      <c r="E1005" s="153">
        <v>25.949200000000001</v>
      </c>
      <c r="F1005" s="154">
        <v>4679</v>
      </c>
      <c r="G1005" s="154">
        <v>121416.31</v>
      </c>
    </row>
    <row r="1006" spans="1:7" s="138" customFormat="1" outlineLevel="3" x14ac:dyDescent="0.3">
      <c r="A1006" s="139" t="s">
        <v>2544</v>
      </c>
      <c r="B1006" s="140"/>
      <c r="C1006" s="146" t="s">
        <v>139</v>
      </c>
      <c r="D1006" s="147"/>
      <c r="E1006" s="148"/>
      <c r="F1006" s="149">
        <v>1</v>
      </c>
      <c r="G1006" s="149">
        <v>116</v>
      </c>
    </row>
    <row r="1007" spans="1:7" s="138" customFormat="1" ht="24" outlineLevel="2" x14ac:dyDescent="0.3">
      <c r="A1007" s="150" t="s">
        <v>2545</v>
      </c>
      <c r="B1007" s="151" t="s">
        <v>206</v>
      </c>
      <c r="C1007" s="152" t="s">
        <v>207</v>
      </c>
      <c r="D1007" s="151" t="s">
        <v>166</v>
      </c>
      <c r="E1007" s="153">
        <v>1.32704E-2</v>
      </c>
      <c r="F1007" s="154">
        <v>7859</v>
      </c>
      <c r="G1007" s="154">
        <v>104.29</v>
      </c>
    </row>
    <row r="1008" spans="1:7" s="138" customFormat="1" outlineLevel="2" x14ac:dyDescent="0.3">
      <c r="A1008" s="155"/>
      <c r="B1008" s="156"/>
      <c r="C1008" s="157" t="s">
        <v>167</v>
      </c>
      <c r="D1008" s="158" t="s">
        <v>144</v>
      </c>
      <c r="E1008" s="159">
        <v>1.32704E-2</v>
      </c>
      <c r="F1008" s="160">
        <v>2569</v>
      </c>
      <c r="G1008" s="160">
        <v>34.090000000000003</v>
      </c>
    </row>
    <row r="1009" spans="1:7" s="138" customFormat="1" outlineLevel="3" x14ac:dyDescent="0.3">
      <c r="A1009" s="139" t="s">
        <v>4237</v>
      </c>
      <c r="B1009" s="140"/>
      <c r="C1009" s="146" t="s">
        <v>141</v>
      </c>
      <c r="D1009" s="147"/>
      <c r="E1009" s="148"/>
      <c r="F1009" s="149">
        <v>5</v>
      </c>
      <c r="G1009" s="149">
        <v>580</v>
      </c>
    </row>
    <row r="1010" spans="1:7" s="138" customFormat="1" ht="24" outlineLevel="2" x14ac:dyDescent="0.3">
      <c r="A1010" s="150" t="s">
        <v>4238</v>
      </c>
      <c r="B1010" s="151" t="s">
        <v>700</v>
      </c>
      <c r="C1010" s="152" t="s">
        <v>701</v>
      </c>
      <c r="D1010" s="151" t="s">
        <v>245</v>
      </c>
      <c r="E1010" s="153">
        <v>3.48E-3</v>
      </c>
      <c r="F1010" s="154">
        <v>36581</v>
      </c>
      <c r="G1010" s="154">
        <v>127.3</v>
      </c>
    </row>
    <row r="1011" spans="1:7" s="138" customFormat="1" ht="24" outlineLevel="2" x14ac:dyDescent="0.3">
      <c r="A1011" s="150" t="s">
        <v>4239</v>
      </c>
      <c r="B1011" s="151" t="s">
        <v>3701</v>
      </c>
      <c r="C1011" s="152" t="s">
        <v>3702</v>
      </c>
      <c r="D1011" s="151" t="s">
        <v>352</v>
      </c>
      <c r="E1011" s="153">
        <v>0.12759999999999999</v>
      </c>
      <c r="F1011" s="154">
        <v>3256</v>
      </c>
      <c r="G1011" s="154">
        <v>415.47</v>
      </c>
    </row>
    <row r="1012" spans="1:7" s="138" customFormat="1" ht="37.200000000000003" x14ac:dyDescent="0.3">
      <c r="A1012" s="132" t="s">
        <v>2299</v>
      </c>
      <c r="B1012" s="133" t="s">
        <v>4240</v>
      </c>
      <c r="C1012" s="134" t="s">
        <v>4241</v>
      </c>
      <c r="D1012" s="135" t="s">
        <v>157</v>
      </c>
      <c r="E1012" s="137">
        <v>99</v>
      </c>
      <c r="F1012" s="137">
        <v>478</v>
      </c>
      <c r="G1012" s="137">
        <v>47322</v>
      </c>
    </row>
    <row r="1013" spans="1:7" s="138" customFormat="1" ht="37.200000000000003" x14ac:dyDescent="0.3">
      <c r="A1013" s="132" t="s">
        <v>2547</v>
      </c>
      <c r="B1013" s="133" t="s">
        <v>4242</v>
      </c>
      <c r="C1013" s="134" t="s">
        <v>4243</v>
      </c>
      <c r="D1013" s="135" t="s">
        <v>157</v>
      </c>
      <c r="E1013" s="137">
        <v>17</v>
      </c>
      <c r="F1013" s="137">
        <v>536</v>
      </c>
      <c r="G1013" s="137">
        <v>9112</v>
      </c>
    </row>
    <row r="1014" spans="1:7" s="138" customFormat="1" ht="37.200000000000003" x14ac:dyDescent="0.3">
      <c r="A1014" s="132" t="s">
        <v>2549</v>
      </c>
      <c r="B1014" s="133" t="s">
        <v>3943</v>
      </c>
      <c r="C1014" s="134" t="s">
        <v>3944</v>
      </c>
      <c r="D1014" s="135" t="s">
        <v>157</v>
      </c>
      <c r="E1014" s="137">
        <v>13</v>
      </c>
      <c r="F1014" s="137">
        <v>935</v>
      </c>
      <c r="G1014" s="137">
        <v>12155</v>
      </c>
    </row>
    <row r="1015" spans="1:7" s="138" customFormat="1" outlineLevel="3" x14ac:dyDescent="0.3">
      <c r="A1015" s="139"/>
      <c r="B1015" s="140"/>
      <c r="C1015" s="141" t="s">
        <v>135</v>
      </c>
      <c r="D1015" s="142"/>
      <c r="E1015" s="143"/>
      <c r="F1015" s="144"/>
      <c r="G1015" s="145"/>
    </row>
    <row r="1016" spans="1:7" s="138" customFormat="1" outlineLevel="3" x14ac:dyDescent="0.3">
      <c r="A1016" s="139" t="s">
        <v>4244</v>
      </c>
      <c r="B1016" s="140"/>
      <c r="C1016" s="146" t="s">
        <v>136</v>
      </c>
      <c r="D1016" s="147"/>
      <c r="E1016" s="148"/>
      <c r="F1016" s="149">
        <v>918</v>
      </c>
      <c r="G1016" s="149">
        <v>11934</v>
      </c>
    </row>
    <row r="1017" spans="1:7" s="138" customFormat="1" outlineLevel="3" x14ac:dyDescent="0.3">
      <c r="A1017" s="139"/>
      <c r="B1017" s="140"/>
      <c r="C1017" s="141" t="s">
        <v>138</v>
      </c>
      <c r="D1017" s="142"/>
      <c r="E1017" s="143"/>
      <c r="F1017" s="145">
        <v>447</v>
      </c>
      <c r="G1017" s="145">
        <v>5811</v>
      </c>
    </row>
    <row r="1018" spans="1:7" s="138" customFormat="1" ht="24" outlineLevel="2" x14ac:dyDescent="0.3">
      <c r="A1018" s="150" t="s">
        <v>4245</v>
      </c>
      <c r="B1018" s="151" t="s">
        <v>1296</v>
      </c>
      <c r="C1018" s="152" t="s">
        <v>1297</v>
      </c>
      <c r="D1018" s="151" t="s">
        <v>144</v>
      </c>
      <c r="E1018" s="153">
        <v>2.5038</v>
      </c>
      <c r="F1018" s="154">
        <v>4765</v>
      </c>
      <c r="G1018" s="154">
        <v>11930.61</v>
      </c>
    </row>
    <row r="1019" spans="1:7" s="138" customFormat="1" outlineLevel="3" x14ac:dyDescent="0.3">
      <c r="A1019" s="139" t="s">
        <v>4246</v>
      </c>
      <c r="B1019" s="140"/>
      <c r="C1019" s="146" t="s">
        <v>139</v>
      </c>
      <c r="D1019" s="147"/>
      <c r="E1019" s="148"/>
      <c r="F1019" s="149">
        <v>1</v>
      </c>
      <c r="G1019" s="149">
        <v>13</v>
      </c>
    </row>
    <row r="1020" spans="1:7" s="138" customFormat="1" ht="24" outlineLevel="2" x14ac:dyDescent="0.3">
      <c r="A1020" s="150" t="s">
        <v>4247</v>
      </c>
      <c r="B1020" s="151" t="s">
        <v>264</v>
      </c>
      <c r="C1020" s="152" t="s">
        <v>265</v>
      </c>
      <c r="D1020" s="151" t="s">
        <v>166</v>
      </c>
      <c r="E1020" s="153">
        <v>6.7600000000000004E-3</v>
      </c>
      <c r="F1020" s="154">
        <v>20</v>
      </c>
      <c r="G1020" s="154">
        <v>0.14000000000000001</v>
      </c>
    </row>
    <row r="1021" spans="1:7" s="138" customFormat="1" ht="24" outlineLevel="2" x14ac:dyDescent="0.3">
      <c r="A1021" s="150" t="s">
        <v>4248</v>
      </c>
      <c r="B1021" s="151" t="s">
        <v>206</v>
      </c>
      <c r="C1021" s="152" t="s">
        <v>207</v>
      </c>
      <c r="D1021" s="151" t="s">
        <v>166</v>
      </c>
      <c r="E1021" s="153">
        <v>1.2168000000000001E-3</v>
      </c>
      <c r="F1021" s="154">
        <v>7859</v>
      </c>
      <c r="G1021" s="154">
        <v>9.56</v>
      </c>
    </row>
    <row r="1022" spans="1:7" s="138" customFormat="1" outlineLevel="2" x14ac:dyDescent="0.3">
      <c r="A1022" s="155"/>
      <c r="B1022" s="156"/>
      <c r="C1022" s="157" t="s">
        <v>167</v>
      </c>
      <c r="D1022" s="158" t="s">
        <v>144</v>
      </c>
      <c r="E1022" s="159">
        <v>1.2168000000000001E-3</v>
      </c>
      <c r="F1022" s="160">
        <v>2569</v>
      </c>
      <c r="G1022" s="160">
        <v>3.13</v>
      </c>
    </row>
    <row r="1023" spans="1:7" s="138" customFormat="1" ht="24" outlineLevel="2" x14ac:dyDescent="0.3">
      <c r="A1023" s="150" t="s">
        <v>4249</v>
      </c>
      <c r="B1023" s="151" t="s">
        <v>282</v>
      </c>
      <c r="C1023" s="152" t="s">
        <v>283</v>
      </c>
      <c r="D1023" s="151" t="s">
        <v>166</v>
      </c>
      <c r="E1023" s="153">
        <v>1.2168E-2</v>
      </c>
      <c r="F1023" s="154">
        <v>22</v>
      </c>
      <c r="G1023" s="154">
        <v>0.27</v>
      </c>
    </row>
    <row r="1024" spans="1:7" s="138" customFormat="1" outlineLevel="3" x14ac:dyDescent="0.3">
      <c r="A1024" s="139" t="s">
        <v>4250</v>
      </c>
      <c r="B1024" s="140"/>
      <c r="C1024" s="146" t="s">
        <v>141</v>
      </c>
      <c r="D1024" s="147"/>
      <c r="E1024" s="148"/>
      <c r="F1024" s="149">
        <v>16</v>
      </c>
      <c r="G1024" s="149">
        <v>208</v>
      </c>
    </row>
    <row r="1025" spans="1:7" s="138" customFormat="1" ht="24" outlineLevel="2" x14ac:dyDescent="0.3">
      <c r="A1025" s="150" t="s">
        <v>4251</v>
      </c>
      <c r="B1025" s="151" t="s">
        <v>3710</v>
      </c>
      <c r="C1025" s="152" t="s">
        <v>3711</v>
      </c>
      <c r="D1025" s="151" t="s">
        <v>2338</v>
      </c>
      <c r="E1025" s="153">
        <v>0.26519999999999999</v>
      </c>
      <c r="F1025" s="154">
        <v>594</v>
      </c>
      <c r="G1025" s="154">
        <v>157.53</v>
      </c>
    </row>
    <row r="1026" spans="1:7" s="138" customFormat="1" ht="24" outlineLevel="2" x14ac:dyDescent="0.3">
      <c r="A1026" s="150" t="s">
        <v>4252</v>
      </c>
      <c r="B1026" s="151" t="s">
        <v>3701</v>
      </c>
      <c r="C1026" s="152" t="s">
        <v>3702</v>
      </c>
      <c r="D1026" s="151" t="s">
        <v>352</v>
      </c>
      <c r="E1026" s="153">
        <v>1.43E-2</v>
      </c>
      <c r="F1026" s="154">
        <v>3256</v>
      </c>
      <c r="G1026" s="154">
        <v>46.56</v>
      </c>
    </row>
    <row r="1027" spans="1:7" s="138" customFormat="1" ht="37.200000000000003" x14ac:dyDescent="0.3">
      <c r="A1027" s="132" t="s">
        <v>2551</v>
      </c>
      <c r="B1027" s="133" t="s">
        <v>3974</v>
      </c>
      <c r="C1027" s="134" t="s">
        <v>3975</v>
      </c>
      <c r="D1027" s="135" t="s">
        <v>157</v>
      </c>
      <c r="E1027" s="137">
        <v>13</v>
      </c>
      <c r="F1027" s="137">
        <v>408</v>
      </c>
      <c r="G1027" s="137">
        <v>5304</v>
      </c>
    </row>
    <row r="1028" spans="1:7" s="138" customFormat="1" ht="37.200000000000003" x14ac:dyDescent="0.3">
      <c r="A1028" s="132" t="s">
        <v>2553</v>
      </c>
      <c r="B1028" s="133" t="s">
        <v>3956</v>
      </c>
      <c r="C1028" s="134" t="s">
        <v>3957</v>
      </c>
      <c r="D1028" s="135" t="s">
        <v>157</v>
      </c>
      <c r="E1028" s="137">
        <v>73</v>
      </c>
      <c r="F1028" s="137">
        <v>1053</v>
      </c>
      <c r="G1028" s="137">
        <v>76869</v>
      </c>
    </row>
    <row r="1029" spans="1:7" s="138" customFormat="1" outlineLevel="3" x14ac:dyDescent="0.3">
      <c r="A1029" s="139"/>
      <c r="B1029" s="140"/>
      <c r="C1029" s="141" t="s">
        <v>135</v>
      </c>
      <c r="D1029" s="142"/>
      <c r="E1029" s="143"/>
      <c r="F1029" s="144"/>
      <c r="G1029" s="145"/>
    </row>
    <row r="1030" spans="1:7" s="138" customFormat="1" outlineLevel="3" x14ac:dyDescent="0.3">
      <c r="A1030" s="139" t="s">
        <v>4253</v>
      </c>
      <c r="B1030" s="140"/>
      <c r="C1030" s="146" t="s">
        <v>136</v>
      </c>
      <c r="D1030" s="147"/>
      <c r="E1030" s="148"/>
      <c r="F1030" s="149">
        <v>1047</v>
      </c>
      <c r="G1030" s="149">
        <v>76431</v>
      </c>
    </row>
    <row r="1031" spans="1:7" s="138" customFormat="1" outlineLevel="3" x14ac:dyDescent="0.3">
      <c r="A1031" s="139"/>
      <c r="B1031" s="140"/>
      <c r="C1031" s="141" t="s">
        <v>138</v>
      </c>
      <c r="D1031" s="142"/>
      <c r="E1031" s="143"/>
      <c r="F1031" s="145">
        <v>510</v>
      </c>
      <c r="G1031" s="145">
        <v>37230</v>
      </c>
    </row>
    <row r="1032" spans="1:7" s="138" customFormat="1" ht="24" outlineLevel="2" x14ac:dyDescent="0.3">
      <c r="A1032" s="150" t="s">
        <v>4254</v>
      </c>
      <c r="B1032" s="151" t="s">
        <v>2425</v>
      </c>
      <c r="C1032" s="152" t="s">
        <v>2426</v>
      </c>
      <c r="D1032" s="151" t="s">
        <v>144</v>
      </c>
      <c r="E1032" s="153">
        <v>16.330100000000002</v>
      </c>
      <c r="F1032" s="154">
        <v>4679</v>
      </c>
      <c r="G1032" s="154">
        <v>76408.539999999994</v>
      </c>
    </row>
    <row r="1033" spans="1:7" s="138" customFormat="1" outlineLevel="3" x14ac:dyDescent="0.3">
      <c r="A1033" s="139" t="s">
        <v>4255</v>
      </c>
      <c r="B1033" s="140"/>
      <c r="C1033" s="146" t="s">
        <v>139</v>
      </c>
      <c r="D1033" s="147"/>
      <c r="E1033" s="148"/>
      <c r="F1033" s="149">
        <v>1</v>
      </c>
      <c r="G1033" s="149">
        <v>73</v>
      </c>
    </row>
    <row r="1034" spans="1:7" s="138" customFormat="1" ht="24" outlineLevel="2" x14ac:dyDescent="0.3">
      <c r="A1034" s="150" t="s">
        <v>4256</v>
      </c>
      <c r="B1034" s="151" t="s">
        <v>206</v>
      </c>
      <c r="C1034" s="152" t="s">
        <v>207</v>
      </c>
      <c r="D1034" s="151" t="s">
        <v>166</v>
      </c>
      <c r="E1034" s="153">
        <v>8.3511999999999996E-3</v>
      </c>
      <c r="F1034" s="154">
        <v>7859</v>
      </c>
      <c r="G1034" s="154">
        <v>65.63</v>
      </c>
    </row>
    <row r="1035" spans="1:7" s="138" customFormat="1" outlineLevel="2" x14ac:dyDescent="0.3">
      <c r="A1035" s="155"/>
      <c r="B1035" s="156"/>
      <c r="C1035" s="157" t="s">
        <v>167</v>
      </c>
      <c r="D1035" s="158" t="s">
        <v>144</v>
      </c>
      <c r="E1035" s="159">
        <v>8.3511999999999996E-3</v>
      </c>
      <c r="F1035" s="160">
        <v>2569</v>
      </c>
      <c r="G1035" s="160">
        <v>21.45</v>
      </c>
    </row>
    <row r="1036" spans="1:7" s="138" customFormat="1" outlineLevel="3" x14ac:dyDescent="0.3">
      <c r="A1036" s="139" t="s">
        <v>4257</v>
      </c>
      <c r="B1036" s="140"/>
      <c r="C1036" s="146" t="s">
        <v>141</v>
      </c>
      <c r="D1036" s="147"/>
      <c r="E1036" s="148"/>
      <c r="F1036" s="149">
        <v>5</v>
      </c>
      <c r="G1036" s="149">
        <v>365</v>
      </c>
    </row>
    <row r="1037" spans="1:7" s="138" customFormat="1" ht="24" outlineLevel="2" x14ac:dyDescent="0.3">
      <c r="A1037" s="150" t="s">
        <v>4258</v>
      </c>
      <c r="B1037" s="151" t="s">
        <v>700</v>
      </c>
      <c r="C1037" s="152" t="s">
        <v>701</v>
      </c>
      <c r="D1037" s="151" t="s">
        <v>245</v>
      </c>
      <c r="E1037" s="153">
        <v>2.1900000000000001E-3</v>
      </c>
      <c r="F1037" s="154">
        <v>36581</v>
      </c>
      <c r="G1037" s="154">
        <v>80.11</v>
      </c>
    </row>
    <row r="1038" spans="1:7" s="138" customFormat="1" ht="24" outlineLevel="2" x14ac:dyDescent="0.3">
      <c r="A1038" s="150" t="s">
        <v>4259</v>
      </c>
      <c r="B1038" s="151" t="s">
        <v>3701</v>
      </c>
      <c r="C1038" s="152" t="s">
        <v>3702</v>
      </c>
      <c r="D1038" s="151" t="s">
        <v>352</v>
      </c>
      <c r="E1038" s="153">
        <v>8.0299999999999996E-2</v>
      </c>
      <c r="F1038" s="154">
        <v>3256</v>
      </c>
      <c r="G1038" s="154">
        <v>261.45999999999998</v>
      </c>
    </row>
    <row r="1039" spans="1:7" s="138" customFormat="1" ht="37.200000000000003" x14ac:dyDescent="0.3">
      <c r="A1039" s="132" t="s">
        <v>2554</v>
      </c>
      <c r="B1039" s="133" t="s">
        <v>3961</v>
      </c>
      <c r="C1039" s="134" t="s">
        <v>3962</v>
      </c>
      <c r="D1039" s="135" t="s">
        <v>157</v>
      </c>
      <c r="E1039" s="137">
        <v>73</v>
      </c>
      <c r="F1039" s="137">
        <v>613</v>
      </c>
      <c r="G1039" s="137">
        <v>44749</v>
      </c>
    </row>
    <row r="1040" spans="1:7" s="19" customFormat="1" x14ac:dyDescent="0.3">
      <c r="A1040" s="128"/>
      <c r="B1040" s="129"/>
      <c r="C1040" s="130" t="s">
        <v>3976</v>
      </c>
      <c r="D1040" s="130"/>
      <c r="E1040" s="129"/>
      <c r="F1040" s="129"/>
      <c r="G1040" s="131"/>
    </row>
    <row r="1041" spans="1:7" s="138" customFormat="1" ht="39.6" x14ac:dyDescent="0.3">
      <c r="A1041" s="132" t="s">
        <v>2559</v>
      </c>
      <c r="B1041" s="133" t="s">
        <v>3977</v>
      </c>
      <c r="C1041" s="134" t="s">
        <v>3978</v>
      </c>
      <c r="D1041" s="135" t="s">
        <v>288</v>
      </c>
      <c r="E1041" s="137">
        <v>3520</v>
      </c>
      <c r="F1041" s="137">
        <v>401</v>
      </c>
      <c r="G1041" s="137">
        <v>1411520</v>
      </c>
    </row>
    <row r="1042" spans="1:7" s="138" customFormat="1" outlineLevel="3" x14ac:dyDescent="0.3">
      <c r="A1042" s="139"/>
      <c r="B1042" s="140"/>
      <c r="C1042" s="141" t="s">
        <v>135</v>
      </c>
      <c r="D1042" s="142"/>
      <c r="E1042" s="143"/>
      <c r="F1042" s="144"/>
      <c r="G1042" s="145"/>
    </row>
    <row r="1043" spans="1:7" s="138" customFormat="1" outlineLevel="3" x14ac:dyDescent="0.3">
      <c r="A1043" s="139" t="s">
        <v>4260</v>
      </c>
      <c r="B1043" s="140"/>
      <c r="C1043" s="146" t="s">
        <v>136</v>
      </c>
      <c r="D1043" s="147"/>
      <c r="E1043" s="148"/>
      <c r="F1043" s="149">
        <v>381</v>
      </c>
      <c r="G1043" s="149">
        <v>1341120</v>
      </c>
    </row>
    <row r="1044" spans="1:7" s="138" customFormat="1" outlineLevel="3" x14ac:dyDescent="0.3">
      <c r="A1044" s="139"/>
      <c r="B1044" s="140"/>
      <c r="C1044" s="141" t="s">
        <v>138</v>
      </c>
      <c r="D1044" s="142"/>
      <c r="E1044" s="143"/>
      <c r="F1044" s="145">
        <v>186</v>
      </c>
      <c r="G1044" s="145">
        <v>654720</v>
      </c>
    </row>
    <row r="1045" spans="1:7" s="138" customFormat="1" ht="24" outlineLevel="2" x14ac:dyDescent="0.3">
      <c r="A1045" s="150" t="s">
        <v>4261</v>
      </c>
      <c r="B1045" s="151" t="s">
        <v>1778</v>
      </c>
      <c r="C1045" s="152" t="s">
        <v>1779</v>
      </c>
      <c r="D1045" s="151" t="s">
        <v>144</v>
      </c>
      <c r="E1045" s="153">
        <v>271.74400000000003</v>
      </c>
      <c r="F1045" s="154">
        <v>4938</v>
      </c>
      <c r="G1045" s="154">
        <v>1341871.8700000001</v>
      </c>
    </row>
    <row r="1046" spans="1:7" s="138" customFormat="1" outlineLevel="3" x14ac:dyDescent="0.3">
      <c r="A1046" s="139" t="s">
        <v>4262</v>
      </c>
      <c r="B1046" s="140"/>
      <c r="C1046" s="146" t="s">
        <v>139</v>
      </c>
      <c r="D1046" s="147"/>
      <c r="E1046" s="148"/>
      <c r="F1046" s="149">
        <v>1</v>
      </c>
      <c r="G1046" s="149">
        <v>3520</v>
      </c>
    </row>
    <row r="1047" spans="1:7" s="138" customFormat="1" ht="24" outlineLevel="2" x14ac:dyDescent="0.3">
      <c r="A1047" s="150" t="s">
        <v>4263</v>
      </c>
      <c r="B1047" s="151" t="s">
        <v>264</v>
      </c>
      <c r="C1047" s="152" t="s">
        <v>265</v>
      </c>
      <c r="D1047" s="151" t="s">
        <v>166</v>
      </c>
      <c r="E1047" s="153">
        <v>42.099200000000003</v>
      </c>
      <c r="F1047" s="154">
        <v>20</v>
      </c>
      <c r="G1047" s="154">
        <v>841.98</v>
      </c>
    </row>
    <row r="1048" spans="1:7" s="138" customFormat="1" ht="24" outlineLevel="2" x14ac:dyDescent="0.3">
      <c r="A1048" s="150" t="s">
        <v>4264</v>
      </c>
      <c r="B1048" s="151" t="s">
        <v>309</v>
      </c>
      <c r="C1048" s="152" t="s">
        <v>310</v>
      </c>
      <c r="D1048" s="151" t="s">
        <v>166</v>
      </c>
      <c r="E1048" s="153">
        <v>0.109824</v>
      </c>
      <c r="F1048" s="154">
        <v>12256</v>
      </c>
      <c r="G1048" s="154">
        <v>1346</v>
      </c>
    </row>
    <row r="1049" spans="1:7" s="138" customFormat="1" outlineLevel="2" x14ac:dyDescent="0.3">
      <c r="A1049" s="155"/>
      <c r="B1049" s="156"/>
      <c r="C1049" s="157" t="s">
        <v>167</v>
      </c>
      <c r="D1049" s="158" t="s">
        <v>144</v>
      </c>
      <c r="E1049" s="159">
        <v>0.109824</v>
      </c>
      <c r="F1049" s="160">
        <v>3671</v>
      </c>
      <c r="G1049" s="160">
        <v>403.16</v>
      </c>
    </row>
    <row r="1050" spans="1:7" s="138" customFormat="1" ht="24" outlineLevel="2" x14ac:dyDescent="0.3">
      <c r="A1050" s="150" t="s">
        <v>4265</v>
      </c>
      <c r="B1050" s="151" t="s">
        <v>206</v>
      </c>
      <c r="C1050" s="152" t="s">
        <v>207</v>
      </c>
      <c r="D1050" s="151" t="s">
        <v>166</v>
      </c>
      <c r="E1050" s="153">
        <v>7.3216000000000003E-2</v>
      </c>
      <c r="F1050" s="154">
        <v>7859</v>
      </c>
      <c r="G1050" s="154">
        <v>575.4</v>
      </c>
    </row>
    <row r="1051" spans="1:7" s="138" customFormat="1" outlineLevel="2" x14ac:dyDescent="0.3">
      <c r="A1051" s="155"/>
      <c r="B1051" s="156"/>
      <c r="C1051" s="157" t="s">
        <v>167</v>
      </c>
      <c r="D1051" s="158" t="s">
        <v>144</v>
      </c>
      <c r="E1051" s="159">
        <v>7.3216000000000003E-2</v>
      </c>
      <c r="F1051" s="160">
        <v>2569</v>
      </c>
      <c r="G1051" s="160">
        <v>188.09</v>
      </c>
    </row>
    <row r="1052" spans="1:7" s="138" customFormat="1" ht="24" outlineLevel="2" x14ac:dyDescent="0.3">
      <c r="A1052" s="150" t="s">
        <v>4266</v>
      </c>
      <c r="B1052" s="151" t="s">
        <v>282</v>
      </c>
      <c r="C1052" s="152" t="s">
        <v>283</v>
      </c>
      <c r="D1052" s="151" t="s">
        <v>166</v>
      </c>
      <c r="E1052" s="153">
        <v>79.805440000000004</v>
      </c>
      <c r="F1052" s="154">
        <v>22</v>
      </c>
      <c r="G1052" s="154">
        <v>1755.72</v>
      </c>
    </row>
    <row r="1053" spans="1:7" s="138" customFormat="1" ht="24" outlineLevel="2" x14ac:dyDescent="0.3">
      <c r="A1053" s="150" t="s">
        <v>4267</v>
      </c>
      <c r="B1053" s="151" t="s">
        <v>782</v>
      </c>
      <c r="C1053" s="152" t="s">
        <v>783</v>
      </c>
      <c r="D1053" s="151" t="s">
        <v>166</v>
      </c>
      <c r="E1053" s="153">
        <v>17.571840000000002</v>
      </c>
      <c r="F1053" s="154">
        <v>142</v>
      </c>
      <c r="G1053" s="154">
        <v>2495.1999999999998</v>
      </c>
    </row>
    <row r="1054" spans="1:7" s="138" customFormat="1" outlineLevel="3" x14ac:dyDescent="0.3">
      <c r="A1054" s="139" t="s">
        <v>4268</v>
      </c>
      <c r="B1054" s="140"/>
      <c r="C1054" s="146" t="s">
        <v>141</v>
      </c>
      <c r="D1054" s="147"/>
      <c r="E1054" s="148"/>
      <c r="F1054" s="149">
        <v>19</v>
      </c>
      <c r="G1054" s="149">
        <v>66880</v>
      </c>
    </row>
    <row r="1055" spans="1:7" s="138" customFormat="1" ht="24" outlineLevel="2" x14ac:dyDescent="0.3">
      <c r="A1055" s="150" t="s">
        <v>4269</v>
      </c>
      <c r="B1055" s="151" t="s">
        <v>3989</v>
      </c>
      <c r="C1055" s="152" t="s">
        <v>3990</v>
      </c>
      <c r="D1055" s="151" t="s">
        <v>2134</v>
      </c>
      <c r="E1055" s="153">
        <v>0.4224</v>
      </c>
      <c r="F1055" s="154">
        <v>23535</v>
      </c>
      <c r="G1055" s="154">
        <v>9941.18</v>
      </c>
    </row>
    <row r="1056" spans="1:7" s="138" customFormat="1" ht="24" outlineLevel="2" x14ac:dyDescent="0.3">
      <c r="A1056" s="150" t="s">
        <v>4270</v>
      </c>
      <c r="B1056" s="151" t="s">
        <v>3992</v>
      </c>
      <c r="C1056" s="152" t="s">
        <v>3993</v>
      </c>
      <c r="D1056" s="151" t="s">
        <v>2338</v>
      </c>
      <c r="E1056" s="153">
        <v>14.08</v>
      </c>
      <c r="F1056" s="154">
        <v>2250</v>
      </c>
      <c r="G1056" s="154">
        <v>31680</v>
      </c>
    </row>
    <row r="1057" spans="1:7" s="138" customFormat="1" ht="24" outlineLevel="2" x14ac:dyDescent="0.3">
      <c r="A1057" s="150" t="s">
        <v>4271</v>
      </c>
      <c r="B1057" s="151" t="s">
        <v>533</v>
      </c>
      <c r="C1057" s="152" t="s">
        <v>534</v>
      </c>
      <c r="D1057" s="151" t="s">
        <v>352</v>
      </c>
      <c r="E1057" s="153">
        <v>7.3920000000000003</v>
      </c>
      <c r="F1057" s="154">
        <v>1186</v>
      </c>
      <c r="G1057" s="154">
        <v>8766.91</v>
      </c>
    </row>
    <row r="1058" spans="1:7" s="138" customFormat="1" ht="24" outlineLevel="2" x14ac:dyDescent="0.3">
      <c r="A1058" s="150" t="s">
        <v>4272</v>
      </c>
      <c r="B1058" s="151" t="s">
        <v>3701</v>
      </c>
      <c r="C1058" s="152" t="s">
        <v>3702</v>
      </c>
      <c r="D1058" s="151" t="s">
        <v>352</v>
      </c>
      <c r="E1058" s="153">
        <v>5.6319999999999997</v>
      </c>
      <c r="F1058" s="154">
        <v>3256</v>
      </c>
      <c r="G1058" s="154">
        <v>18337.79</v>
      </c>
    </row>
    <row r="1059" spans="1:7" s="138" customFormat="1" ht="39.6" x14ac:dyDescent="0.3">
      <c r="A1059" s="132" t="s">
        <v>2560</v>
      </c>
      <c r="B1059" s="133" t="s">
        <v>4273</v>
      </c>
      <c r="C1059" s="134" t="s">
        <v>4274</v>
      </c>
      <c r="D1059" s="135" t="s">
        <v>288</v>
      </c>
      <c r="E1059" s="136">
        <v>2147.5500000000002</v>
      </c>
      <c r="F1059" s="137">
        <v>396</v>
      </c>
      <c r="G1059" s="137">
        <v>850430</v>
      </c>
    </row>
    <row r="1060" spans="1:7" s="138" customFormat="1" ht="39.6" x14ac:dyDescent="0.3">
      <c r="A1060" s="132" t="s">
        <v>2565</v>
      </c>
      <c r="B1060" s="133" t="s">
        <v>4275</v>
      </c>
      <c r="C1060" s="134" t="s">
        <v>4276</v>
      </c>
      <c r="D1060" s="135" t="s">
        <v>288</v>
      </c>
      <c r="E1060" s="137">
        <v>412</v>
      </c>
      <c r="F1060" s="137">
        <v>555</v>
      </c>
      <c r="G1060" s="137">
        <v>228660</v>
      </c>
    </row>
    <row r="1061" spans="1:7" s="138" customFormat="1" ht="39.6" x14ac:dyDescent="0.3">
      <c r="A1061" s="132" t="s">
        <v>2566</v>
      </c>
      <c r="B1061" s="133" t="s">
        <v>4277</v>
      </c>
      <c r="C1061" s="134" t="s">
        <v>4278</v>
      </c>
      <c r="D1061" s="135" t="s">
        <v>288</v>
      </c>
      <c r="E1061" s="136">
        <v>1066.05</v>
      </c>
      <c r="F1061" s="137">
        <v>730</v>
      </c>
      <c r="G1061" s="137">
        <v>778216</v>
      </c>
    </row>
    <row r="1062" spans="1:7" s="19" customFormat="1" x14ac:dyDescent="0.3">
      <c r="A1062" s="128"/>
      <c r="B1062" s="129"/>
      <c r="C1062" s="130" t="s">
        <v>4012</v>
      </c>
      <c r="D1062" s="130"/>
      <c r="E1062" s="129"/>
      <c r="F1062" s="129"/>
      <c r="G1062" s="131"/>
    </row>
    <row r="1063" spans="1:7" s="138" customFormat="1" ht="39.6" x14ac:dyDescent="0.3">
      <c r="A1063" s="132" t="s">
        <v>2567</v>
      </c>
      <c r="B1063" s="133" t="s">
        <v>4013</v>
      </c>
      <c r="C1063" s="134" t="s">
        <v>4014</v>
      </c>
      <c r="D1063" s="135" t="s">
        <v>157</v>
      </c>
      <c r="E1063" s="137">
        <v>207</v>
      </c>
      <c r="F1063" s="137">
        <v>414</v>
      </c>
      <c r="G1063" s="137">
        <v>85698</v>
      </c>
    </row>
    <row r="1064" spans="1:7" s="138" customFormat="1" ht="37.200000000000003" x14ac:dyDescent="0.3">
      <c r="A1064" s="132" t="s">
        <v>2572</v>
      </c>
      <c r="B1064" s="133" t="s">
        <v>4015</v>
      </c>
      <c r="C1064" s="134" t="s">
        <v>4016</v>
      </c>
      <c r="D1064" s="135" t="s">
        <v>157</v>
      </c>
      <c r="E1064" s="137">
        <v>202</v>
      </c>
      <c r="F1064" s="137">
        <v>40</v>
      </c>
      <c r="G1064" s="137">
        <v>8080</v>
      </c>
    </row>
    <row r="1065" spans="1:7" s="138" customFormat="1" ht="37.200000000000003" x14ac:dyDescent="0.3">
      <c r="A1065" s="132" t="s">
        <v>2573</v>
      </c>
      <c r="B1065" s="133" t="s">
        <v>4050</v>
      </c>
      <c r="C1065" s="134" t="s">
        <v>4051</v>
      </c>
      <c r="D1065" s="135" t="s">
        <v>288</v>
      </c>
      <c r="E1065" s="137">
        <v>3520</v>
      </c>
      <c r="F1065" s="137">
        <v>1283</v>
      </c>
      <c r="G1065" s="137">
        <v>4516160</v>
      </c>
    </row>
    <row r="1066" spans="1:7" s="138" customFormat="1" outlineLevel="3" x14ac:dyDescent="0.3">
      <c r="A1066" s="139"/>
      <c r="B1066" s="140"/>
      <c r="C1066" s="141" t="s">
        <v>135</v>
      </c>
      <c r="D1066" s="142"/>
      <c r="E1066" s="143"/>
      <c r="F1066" s="144"/>
      <c r="G1066" s="145"/>
    </row>
    <row r="1067" spans="1:7" s="138" customFormat="1" outlineLevel="3" x14ac:dyDescent="0.3">
      <c r="A1067" s="139" t="s">
        <v>4279</v>
      </c>
      <c r="B1067" s="140"/>
      <c r="C1067" s="146" t="s">
        <v>136</v>
      </c>
      <c r="D1067" s="147"/>
      <c r="E1067" s="148"/>
      <c r="F1067" s="149">
        <v>1268</v>
      </c>
      <c r="G1067" s="149">
        <v>4463360</v>
      </c>
    </row>
    <row r="1068" spans="1:7" s="138" customFormat="1" outlineLevel="3" x14ac:dyDescent="0.3">
      <c r="A1068" s="139"/>
      <c r="B1068" s="140"/>
      <c r="C1068" s="141" t="s">
        <v>138</v>
      </c>
      <c r="D1068" s="142"/>
      <c r="E1068" s="143"/>
      <c r="F1068" s="145">
        <v>617</v>
      </c>
      <c r="G1068" s="145">
        <v>2171840</v>
      </c>
    </row>
    <row r="1069" spans="1:7" s="138" customFormat="1" ht="24" outlineLevel="2" x14ac:dyDescent="0.3">
      <c r="A1069" s="150" t="s">
        <v>4280</v>
      </c>
      <c r="B1069" s="151" t="s">
        <v>1296</v>
      </c>
      <c r="C1069" s="152" t="s">
        <v>1297</v>
      </c>
      <c r="D1069" s="151" t="s">
        <v>144</v>
      </c>
      <c r="E1069" s="153">
        <v>936.32</v>
      </c>
      <c r="F1069" s="154">
        <v>4765</v>
      </c>
      <c r="G1069" s="154">
        <v>4461564.8</v>
      </c>
    </row>
    <row r="1070" spans="1:7" s="138" customFormat="1" outlineLevel="3" x14ac:dyDescent="0.3">
      <c r="A1070" s="139" t="s">
        <v>4281</v>
      </c>
      <c r="B1070" s="140"/>
      <c r="C1070" s="146" t="s">
        <v>139</v>
      </c>
      <c r="D1070" s="147"/>
      <c r="E1070" s="148"/>
      <c r="F1070" s="149">
        <v>4</v>
      </c>
      <c r="G1070" s="149">
        <v>14080</v>
      </c>
    </row>
    <row r="1071" spans="1:7" s="138" customFormat="1" ht="24" outlineLevel="2" x14ac:dyDescent="0.3">
      <c r="A1071" s="150" t="s">
        <v>4282</v>
      </c>
      <c r="B1071" s="151" t="s">
        <v>264</v>
      </c>
      <c r="C1071" s="152" t="s">
        <v>265</v>
      </c>
      <c r="D1071" s="151" t="s">
        <v>166</v>
      </c>
      <c r="E1071" s="153">
        <v>81.635840000000002</v>
      </c>
      <c r="F1071" s="154">
        <v>20</v>
      </c>
      <c r="G1071" s="154">
        <v>1632.72</v>
      </c>
    </row>
    <row r="1072" spans="1:7" s="138" customFormat="1" ht="24" outlineLevel="2" x14ac:dyDescent="0.3">
      <c r="A1072" s="150" t="s">
        <v>4283</v>
      </c>
      <c r="B1072" s="151" t="s">
        <v>309</v>
      </c>
      <c r="C1072" s="152" t="s">
        <v>310</v>
      </c>
      <c r="D1072" s="151" t="s">
        <v>166</v>
      </c>
      <c r="E1072" s="153">
        <v>0.109824</v>
      </c>
      <c r="F1072" s="154">
        <v>12256</v>
      </c>
      <c r="G1072" s="154">
        <v>1346</v>
      </c>
    </row>
    <row r="1073" spans="1:7" s="138" customFormat="1" outlineLevel="2" x14ac:dyDescent="0.3">
      <c r="A1073" s="155"/>
      <c r="B1073" s="156"/>
      <c r="C1073" s="157" t="s">
        <v>167</v>
      </c>
      <c r="D1073" s="158" t="s">
        <v>144</v>
      </c>
      <c r="E1073" s="159">
        <v>0.109824</v>
      </c>
      <c r="F1073" s="160">
        <v>3671</v>
      </c>
      <c r="G1073" s="160">
        <v>403.16</v>
      </c>
    </row>
    <row r="1074" spans="1:7" s="138" customFormat="1" ht="24" outlineLevel="2" x14ac:dyDescent="0.3">
      <c r="A1074" s="150" t="s">
        <v>4284</v>
      </c>
      <c r="B1074" s="151" t="s">
        <v>206</v>
      </c>
      <c r="C1074" s="152" t="s">
        <v>207</v>
      </c>
      <c r="D1074" s="151" t="s">
        <v>166</v>
      </c>
      <c r="E1074" s="153">
        <v>7.3216000000000003E-2</v>
      </c>
      <c r="F1074" s="154">
        <v>7859</v>
      </c>
      <c r="G1074" s="154">
        <v>575.4</v>
      </c>
    </row>
    <row r="1075" spans="1:7" s="138" customFormat="1" outlineLevel="2" x14ac:dyDescent="0.3">
      <c r="A1075" s="155"/>
      <c r="B1075" s="156"/>
      <c r="C1075" s="157" t="s">
        <v>167</v>
      </c>
      <c r="D1075" s="158" t="s">
        <v>144</v>
      </c>
      <c r="E1075" s="159">
        <v>7.3216000000000003E-2</v>
      </c>
      <c r="F1075" s="160">
        <v>2569</v>
      </c>
      <c r="G1075" s="160">
        <v>188.09</v>
      </c>
    </row>
    <row r="1076" spans="1:7" s="138" customFormat="1" ht="24" outlineLevel="2" x14ac:dyDescent="0.3">
      <c r="A1076" s="150" t="s">
        <v>4285</v>
      </c>
      <c r="B1076" s="151" t="s">
        <v>282</v>
      </c>
      <c r="C1076" s="152" t="s">
        <v>283</v>
      </c>
      <c r="D1076" s="151" t="s">
        <v>166</v>
      </c>
      <c r="E1076" s="153">
        <v>154.48576</v>
      </c>
      <c r="F1076" s="154">
        <v>22</v>
      </c>
      <c r="G1076" s="154">
        <v>3398.69</v>
      </c>
    </row>
    <row r="1077" spans="1:7" s="138" customFormat="1" ht="24" outlineLevel="2" x14ac:dyDescent="0.3">
      <c r="A1077" s="150" t="s">
        <v>4286</v>
      </c>
      <c r="B1077" s="151" t="s">
        <v>1081</v>
      </c>
      <c r="C1077" s="152" t="s">
        <v>1082</v>
      </c>
      <c r="D1077" s="151" t="s">
        <v>166</v>
      </c>
      <c r="E1077" s="153">
        <v>117.1456</v>
      </c>
      <c r="F1077" s="154">
        <v>95</v>
      </c>
      <c r="G1077" s="154">
        <v>11128.83</v>
      </c>
    </row>
    <row r="1078" spans="1:7" s="138" customFormat="1" outlineLevel="3" x14ac:dyDescent="0.3">
      <c r="A1078" s="139" t="s">
        <v>4287</v>
      </c>
      <c r="B1078" s="140"/>
      <c r="C1078" s="146" t="s">
        <v>141</v>
      </c>
      <c r="D1078" s="147"/>
      <c r="E1078" s="148"/>
      <c r="F1078" s="149">
        <v>11</v>
      </c>
      <c r="G1078" s="149">
        <v>38720</v>
      </c>
    </row>
    <row r="1079" spans="1:7" s="138" customFormat="1" ht="24" outlineLevel="2" x14ac:dyDescent="0.3">
      <c r="A1079" s="150" t="s">
        <v>4288</v>
      </c>
      <c r="B1079" s="151" t="s">
        <v>4062</v>
      </c>
      <c r="C1079" s="152" t="s">
        <v>1174</v>
      </c>
      <c r="D1079" s="151" t="s">
        <v>157</v>
      </c>
      <c r="E1079" s="153">
        <v>3414.4</v>
      </c>
      <c r="F1079" s="154">
        <v>6</v>
      </c>
      <c r="G1079" s="154">
        <v>20486.400000000001</v>
      </c>
    </row>
    <row r="1080" spans="1:7" s="138" customFormat="1" ht="24" outlineLevel="2" x14ac:dyDescent="0.3">
      <c r="A1080" s="150" t="s">
        <v>4289</v>
      </c>
      <c r="B1080" s="151" t="s">
        <v>533</v>
      </c>
      <c r="C1080" s="152" t="s">
        <v>534</v>
      </c>
      <c r="D1080" s="151" t="s">
        <v>352</v>
      </c>
      <c r="E1080" s="153">
        <v>14.340479999999999</v>
      </c>
      <c r="F1080" s="154">
        <v>1186</v>
      </c>
      <c r="G1080" s="154">
        <v>17007.810000000001</v>
      </c>
    </row>
    <row r="1081" spans="1:7" s="138" customFormat="1" ht="37.200000000000003" x14ac:dyDescent="0.3">
      <c r="A1081" s="132" t="s">
        <v>2575</v>
      </c>
      <c r="B1081" s="133" t="s">
        <v>4066</v>
      </c>
      <c r="C1081" s="134" t="s">
        <v>4067</v>
      </c>
      <c r="D1081" s="135" t="s">
        <v>288</v>
      </c>
      <c r="E1081" s="136">
        <v>3555.2</v>
      </c>
      <c r="F1081" s="137">
        <v>54</v>
      </c>
      <c r="G1081" s="137">
        <v>191981</v>
      </c>
    </row>
    <row r="1082" spans="1:7" s="19" customFormat="1" x14ac:dyDescent="0.3">
      <c r="A1082" s="224"/>
      <c r="B1082" s="224"/>
      <c r="C1082" s="224"/>
      <c r="D1082" s="224"/>
      <c r="E1082" s="224"/>
      <c r="F1082" s="224"/>
      <c r="G1082" s="224"/>
    </row>
    <row r="1083" spans="1:7" s="19" customFormat="1" x14ac:dyDescent="0.3">
      <c r="A1083" s="99"/>
      <c r="B1083" s="22" t="s">
        <v>106</v>
      </c>
      <c r="C1083" s="22"/>
      <c r="D1083" s="22" t="s">
        <v>866</v>
      </c>
      <c r="E1083" s="22"/>
      <c r="F1083" s="22"/>
      <c r="G1083" s="22"/>
    </row>
    <row r="1084" spans="1:7" s="19" customFormat="1" x14ac:dyDescent="0.3">
      <c r="A1084" s="167"/>
      <c r="B1084" s="167"/>
      <c r="C1084" s="168" t="s">
        <v>867</v>
      </c>
      <c r="D1084" s="167"/>
      <c r="E1084" s="167"/>
      <c r="F1084" s="167"/>
      <c r="G1084" s="167"/>
    </row>
  </sheetData>
  <mergeCells count="38">
    <mergeCell ref="B1083:C1083"/>
    <mergeCell ref="D1083:G1083"/>
    <mergeCell ref="C915:D915"/>
    <mergeCell ref="C962:D962"/>
    <mergeCell ref="C1000:D1000"/>
    <mergeCell ref="C1040:D1040"/>
    <mergeCell ref="C1062:D1062"/>
    <mergeCell ref="A1082:G1082"/>
    <mergeCell ref="C718:D718"/>
    <mergeCell ref="C774:D774"/>
    <mergeCell ref="A800:G800"/>
    <mergeCell ref="C801:D801"/>
    <mergeCell ref="C839:D839"/>
    <mergeCell ref="C840:D840"/>
    <mergeCell ref="C364:D364"/>
    <mergeCell ref="C439:D439"/>
    <mergeCell ref="C487:D487"/>
    <mergeCell ref="C562:D562"/>
    <mergeCell ref="C649:D649"/>
    <mergeCell ref="C691:D691"/>
    <mergeCell ref="A40:G40"/>
    <mergeCell ref="C41:D41"/>
    <mergeCell ref="C65:D65"/>
    <mergeCell ref="C66:D66"/>
    <mergeCell ref="C212:D212"/>
    <mergeCell ref="C288:D288"/>
    <mergeCell ref="B8:G8"/>
    <mergeCell ref="B9:G9"/>
    <mergeCell ref="C10:G10"/>
    <mergeCell ref="A17:G17"/>
    <mergeCell ref="A20:G20"/>
    <mergeCell ref="A30:G30"/>
    <mergeCell ref="C2:G2"/>
    <mergeCell ref="C3:G3"/>
    <mergeCell ref="C4:G4"/>
    <mergeCell ref="C5:G5"/>
    <mergeCell ref="D6:G6"/>
    <mergeCell ref="B7:G7"/>
  </mergeCells>
  <printOptions horizontalCentered="1"/>
  <pageMargins left="0.39" right="0.39" top="0.59" bottom="0.59" header="0.39" footer="0.39"/>
  <pageSetup paperSize="9" scale="79" fitToHeight="10000" orientation="landscape" horizontalDpi="300" verticalDpi="300" r:id="rId1"/>
  <headerFooter>
    <oddHeader>&amp;L&amp;9Программный комплекс АВС (редакция 2025.6) &amp;C&amp;P&amp;R330</oddHeader>
    <oddFooter>&amp;CСтраниц -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1646-1598-43D1-8CC0-EC08EBFF1729}">
  <sheetPr>
    <outlinePr summaryBelow="0"/>
    <pageSetUpPr fitToPage="1"/>
  </sheetPr>
  <dimension ref="A1:H103"/>
  <sheetViews>
    <sheetView showGridLines="0" workbookViewId="0"/>
  </sheetViews>
  <sheetFormatPr defaultRowHeight="13.2" outlineLevelRow="1" x14ac:dyDescent="0.25"/>
  <cols>
    <col min="1" max="1" width="6.44140625" style="169" customWidth="1"/>
    <col min="2" max="2" width="14.33203125" style="169" customWidth="1"/>
    <col min="3" max="3" width="69.88671875" style="169" customWidth="1"/>
    <col min="4" max="4" width="10.44140625" style="169" customWidth="1"/>
    <col min="5" max="5" width="10.5546875" style="169" customWidth="1"/>
    <col min="6" max="6" width="12.33203125" style="169" customWidth="1"/>
    <col min="7" max="7" width="13.5546875" style="169" customWidth="1"/>
    <col min="8" max="8" width="28.88671875" style="174" hidden="1" customWidth="1"/>
    <col min="9" max="256" width="8.88671875" style="169"/>
    <col min="257" max="257" width="6.44140625" style="169" customWidth="1"/>
    <col min="258" max="258" width="14.33203125" style="169" customWidth="1"/>
    <col min="259" max="259" width="69.88671875" style="169" customWidth="1"/>
    <col min="260" max="260" width="10.44140625" style="169" customWidth="1"/>
    <col min="261" max="261" width="10.5546875" style="169" customWidth="1"/>
    <col min="262" max="262" width="12.33203125" style="169" customWidth="1"/>
    <col min="263" max="263" width="13.5546875" style="169" customWidth="1"/>
    <col min="264" max="264" width="0" style="169" hidden="1" customWidth="1"/>
    <col min="265" max="512" width="8.88671875" style="169"/>
    <col min="513" max="513" width="6.44140625" style="169" customWidth="1"/>
    <col min="514" max="514" width="14.33203125" style="169" customWidth="1"/>
    <col min="515" max="515" width="69.88671875" style="169" customWidth="1"/>
    <col min="516" max="516" width="10.44140625" style="169" customWidth="1"/>
    <col min="517" max="517" width="10.5546875" style="169" customWidth="1"/>
    <col min="518" max="518" width="12.33203125" style="169" customWidth="1"/>
    <col min="519" max="519" width="13.5546875" style="169" customWidth="1"/>
    <col min="520" max="520" width="0" style="169" hidden="1" customWidth="1"/>
    <col min="521" max="768" width="8.88671875" style="169"/>
    <col min="769" max="769" width="6.44140625" style="169" customWidth="1"/>
    <col min="770" max="770" width="14.33203125" style="169" customWidth="1"/>
    <col min="771" max="771" width="69.88671875" style="169" customWidth="1"/>
    <col min="772" max="772" width="10.44140625" style="169" customWidth="1"/>
    <col min="773" max="773" width="10.5546875" style="169" customWidth="1"/>
    <col min="774" max="774" width="12.33203125" style="169" customWidth="1"/>
    <col min="775" max="775" width="13.5546875" style="169" customWidth="1"/>
    <col min="776" max="776" width="0" style="169" hidden="1" customWidth="1"/>
    <col min="777" max="1024" width="8.88671875" style="169"/>
    <col min="1025" max="1025" width="6.44140625" style="169" customWidth="1"/>
    <col min="1026" max="1026" width="14.33203125" style="169" customWidth="1"/>
    <col min="1027" max="1027" width="69.88671875" style="169" customWidth="1"/>
    <col min="1028" max="1028" width="10.44140625" style="169" customWidth="1"/>
    <col min="1029" max="1029" width="10.5546875" style="169" customWidth="1"/>
    <col min="1030" max="1030" width="12.33203125" style="169" customWidth="1"/>
    <col min="1031" max="1031" width="13.5546875" style="169" customWidth="1"/>
    <col min="1032" max="1032" width="0" style="169" hidden="1" customWidth="1"/>
    <col min="1033" max="1280" width="8.88671875" style="169"/>
    <col min="1281" max="1281" width="6.44140625" style="169" customWidth="1"/>
    <col min="1282" max="1282" width="14.33203125" style="169" customWidth="1"/>
    <col min="1283" max="1283" width="69.88671875" style="169" customWidth="1"/>
    <col min="1284" max="1284" width="10.44140625" style="169" customWidth="1"/>
    <col min="1285" max="1285" width="10.5546875" style="169" customWidth="1"/>
    <col min="1286" max="1286" width="12.33203125" style="169" customWidth="1"/>
    <col min="1287" max="1287" width="13.5546875" style="169" customWidth="1"/>
    <col min="1288" max="1288" width="0" style="169" hidden="1" customWidth="1"/>
    <col min="1289" max="1536" width="8.88671875" style="169"/>
    <col min="1537" max="1537" width="6.44140625" style="169" customWidth="1"/>
    <col min="1538" max="1538" width="14.33203125" style="169" customWidth="1"/>
    <col min="1539" max="1539" width="69.88671875" style="169" customWidth="1"/>
    <col min="1540" max="1540" width="10.44140625" style="169" customWidth="1"/>
    <col min="1541" max="1541" width="10.5546875" style="169" customWidth="1"/>
    <col min="1542" max="1542" width="12.33203125" style="169" customWidth="1"/>
    <col min="1543" max="1543" width="13.5546875" style="169" customWidth="1"/>
    <col min="1544" max="1544" width="0" style="169" hidden="1" customWidth="1"/>
    <col min="1545" max="1792" width="8.88671875" style="169"/>
    <col min="1793" max="1793" width="6.44140625" style="169" customWidth="1"/>
    <col min="1794" max="1794" width="14.33203125" style="169" customWidth="1"/>
    <col min="1795" max="1795" width="69.88671875" style="169" customWidth="1"/>
    <col min="1796" max="1796" width="10.44140625" style="169" customWidth="1"/>
    <col min="1797" max="1797" width="10.5546875" style="169" customWidth="1"/>
    <col min="1798" max="1798" width="12.33203125" style="169" customWidth="1"/>
    <col min="1799" max="1799" width="13.5546875" style="169" customWidth="1"/>
    <col min="1800" max="1800" width="0" style="169" hidden="1" customWidth="1"/>
    <col min="1801" max="2048" width="8.88671875" style="169"/>
    <col min="2049" max="2049" width="6.44140625" style="169" customWidth="1"/>
    <col min="2050" max="2050" width="14.33203125" style="169" customWidth="1"/>
    <col min="2051" max="2051" width="69.88671875" style="169" customWidth="1"/>
    <col min="2052" max="2052" width="10.44140625" style="169" customWidth="1"/>
    <col min="2053" max="2053" width="10.5546875" style="169" customWidth="1"/>
    <col min="2054" max="2054" width="12.33203125" style="169" customWidth="1"/>
    <col min="2055" max="2055" width="13.5546875" style="169" customWidth="1"/>
    <col min="2056" max="2056" width="0" style="169" hidden="1" customWidth="1"/>
    <col min="2057" max="2304" width="8.88671875" style="169"/>
    <col min="2305" max="2305" width="6.44140625" style="169" customWidth="1"/>
    <col min="2306" max="2306" width="14.33203125" style="169" customWidth="1"/>
    <col min="2307" max="2307" width="69.88671875" style="169" customWidth="1"/>
    <col min="2308" max="2308" width="10.44140625" style="169" customWidth="1"/>
    <col min="2309" max="2309" width="10.5546875" style="169" customWidth="1"/>
    <col min="2310" max="2310" width="12.33203125" style="169" customWidth="1"/>
    <col min="2311" max="2311" width="13.5546875" style="169" customWidth="1"/>
    <col min="2312" max="2312" width="0" style="169" hidden="1" customWidth="1"/>
    <col min="2313" max="2560" width="8.88671875" style="169"/>
    <col min="2561" max="2561" width="6.44140625" style="169" customWidth="1"/>
    <col min="2562" max="2562" width="14.33203125" style="169" customWidth="1"/>
    <col min="2563" max="2563" width="69.88671875" style="169" customWidth="1"/>
    <col min="2564" max="2564" width="10.44140625" style="169" customWidth="1"/>
    <col min="2565" max="2565" width="10.5546875" style="169" customWidth="1"/>
    <col min="2566" max="2566" width="12.33203125" style="169" customWidth="1"/>
    <col min="2567" max="2567" width="13.5546875" style="169" customWidth="1"/>
    <col min="2568" max="2568" width="0" style="169" hidden="1" customWidth="1"/>
    <col min="2569" max="2816" width="8.88671875" style="169"/>
    <col min="2817" max="2817" width="6.44140625" style="169" customWidth="1"/>
    <col min="2818" max="2818" width="14.33203125" style="169" customWidth="1"/>
    <col min="2819" max="2819" width="69.88671875" style="169" customWidth="1"/>
    <col min="2820" max="2820" width="10.44140625" style="169" customWidth="1"/>
    <col min="2821" max="2821" width="10.5546875" style="169" customWidth="1"/>
    <col min="2822" max="2822" width="12.33203125" style="169" customWidth="1"/>
    <col min="2823" max="2823" width="13.5546875" style="169" customWidth="1"/>
    <col min="2824" max="2824" width="0" style="169" hidden="1" customWidth="1"/>
    <col min="2825" max="3072" width="8.88671875" style="169"/>
    <col min="3073" max="3073" width="6.44140625" style="169" customWidth="1"/>
    <col min="3074" max="3074" width="14.33203125" style="169" customWidth="1"/>
    <col min="3075" max="3075" width="69.88671875" style="169" customWidth="1"/>
    <col min="3076" max="3076" width="10.44140625" style="169" customWidth="1"/>
    <col min="3077" max="3077" width="10.5546875" style="169" customWidth="1"/>
    <col min="3078" max="3078" width="12.33203125" style="169" customWidth="1"/>
    <col min="3079" max="3079" width="13.5546875" style="169" customWidth="1"/>
    <col min="3080" max="3080" width="0" style="169" hidden="1" customWidth="1"/>
    <col min="3081" max="3328" width="8.88671875" style="169"/>
    <col min="3329" max="3329" width="6.44140625" style="169" customWidth="1"/>
    <col min="3330" max="3330" width="14.33203125" style="169" customWidth="1"/>
    <col min="3331" max="3331" width="69.88671875" style="169" customWidth="1"/>
    <col min="3332" max="3332" width="10.44140625" style="169" customWidth="1"/>
    <col min="3333" max="3333" width="10.5546875" style="169" customWidth="1"/>
    <col min="3334" max="3334" width="12.33203125" style="169" customWidth="1"/>
    <col min="3335" max="3335" width="13.5546875" style="169" customWidth="1"/>
    <col min="3336" max="3336" width="0" style="169" hidden="1" customWidth="1"/>
    <col min="3337" max="3584" width="8.88671875" style="169"/>
    <col min="3585" max="3585" width="6.44140625" style="169" customWidth="1"/>
    <col min="3586" max="3586" width="14.33203125" style="169" customWidth="1"/>
    <col min="3587" max="3587" width="69.88671875" style="169" customWidth="1"/>
    <col min="3588" max="3588" width="10.44140625" style="169" customWidth="1"/>
    <col min="3589" max="3589" width="10.5546875" style="169" customWidth="1"/>
    <col min="3590" max="3590" width="12.33203125" style="169" customWidth="1"/>
    <col min="3591" max="3591" width="13.5546875" style="169" customWidth="1"/>
    <col min="3592" max="3592" width="0" style="169" hidden="1" customWidth="1"/>
    <col min="3593" max="3840" width="8.88671875" style="169"/>
    <col min="3841" max="3841" width="6.44140625" style="169" customWidth="1"/>
    <col min="3842" max="3842" width="14.33203125" style="169" customWidth="1"/>
    <col min="3843" max="3843" width="69.88671875" style="169" customWidth="1"/>
    <col min="3844" max="3844" width="10.44140625" style="169" customWidth="1"/>
    <col min="3845" max="3845" width="10.5546875" style="169" customWidth="1"/>
    <col min="3846" max="3846" width="12.33203125" style="169" customWidth="1"/>
    <col min="3847" max="3847" width="13.5546875" style="169" customWidth="1"/>
    <col min="3848" max="3848" width="0" style="169" hidden="1" customWidth="1"/>
    <col min="3849" max="4096" width="8.88671875" style="169"/>
    <col min="4097" max="4097" width="6.44140625" style="169" customWidth="1"/>
    <col min="4098" max="4098" width="14.33203125" style="169" customWidth="1"/>
    <col min="4099" max="4099" width="69.88671875" style="169" customWidth="1"/>
    <col min="4100" max="4100" width="10.44140625" style="169" customWidth="1"/>
    <col min="4101" max="4101" width="10.5546875" style="169" customWidth="1"/>
    <col min="4102" max="4102" width="12.33203125" style="169" customWidth="1"/>
    <col min="4103" max="4103" width="13.5546875" style="169" customWidth="1"/>
    <col min="4104" max="4104" width="0" style="169" hidden="1" customWidth="1"/>
    <col min="4105" max="4352" width="8.88671875" style="169"/>
    <col min="4353" max="4353" width="6.44140625" style="169" customWidth="1"/>
    <col min="4354" max="4354" width="14.33203125" style="169" customWidth="1"/>
    <col min="4355" max="4355" width="69.88671875" style="169" customWidth="1"/>
    <col min="4356" max="4356" width="10.44140625" style="169" customWidth="1"/>
    <col min="4357" max="4357" width="10.5546875" style="169" customWidth="1"/>
    <col min="4358" max="4358" width="12.33203125" style="169" customWidth="1"/>
    <col min="4359" max="4359" width="13.5546875" style="169" customWidth="1"/>
    <col min="4360" max="4360" width="0" style="169" hidden="1" customWidth="1"/>
    <col min="4361" max="4608" width="8.88671875" style="169"/>
    <col min="4609" max="4609" width="6.44140625" style="169" customWidth="1"/>
    <col min="4610" max="4610" width="14.33203125" style="169" customWidth="1"/>
    <col min="4611" max="4611" width="69.88671875" style="169" customWidth="1"/>
    <col min="4612" max="4612" width="10.44140625" style="169" customWidth="1"/>
    <col min="4613" max="4613" width="10.5546875" style="169" customWidth="1"/>
    <col min="4614" max="4614" width="12.33203125" style="169" customWidth="1"/>
    <col min="4615" max="4615" width="13.5546875" style="169" customWidth="1"/>
    <col min="4616" max="4616" width="0" style="169" hidden="1" customWidth="1"/>
    <col min="4617" max="4864" width="8.88671875" style="169"/>
    <col min="4865" max="4865" width="6.44140625" style="169" customWidth="1"/>
    <col min="4866" max="4866" width="14.33203125" style="169" customWidth="1"/>
    <col min="4867" max="4867" width="69.88671875" style="169" customWidth="1"/>
    <col min="4868" max="4868" width="10.44140625" style="169" customWidth="1"/>
    <col min="4869" max="4869" width="10.5546875" style="169" customWidth="1"/>
    <col min="4870" max="4870" width="12.33203125" style="169" customWidth="1"/>
    <col min="4871" max="4871" width="13.5546875" style="169" customWidth="1"/>
    <col min="4872" max="4872" width="0" style="169" hidden="1" customWidth="1"/>
    <col min="4873" max="5120" width="8.88671875" style="169"/>
    <col min="5121" max="5121" width="6.44140625" style="169" customWidth="1"/>
    <col min="5122" max="5122" width="14.33203125" style="169" customWidth="1"/>
    <col min="5123" max="5123" width="69.88671875" style="169" customWidth="1"/>
    <col min="5124" max="5124" width="10.44140625" style="169" customWidth="1"/>
    <col min="5125" max="5125" width="10.5546875" style="169" customWidth="1"/>
    <col min="5126" max="5126" width="12.33203125" style="169" customWidth="1"/>
    <col min="5127" max="5127" width="13.5546875" style="169" customWidth="1"/>
    <col min="5128" max="5128" width="0" style="169" hidden="1" customWidth="1"/>
    <col min="5129" max="5376" width="8.88671875" style="169"/>
    <col min="5377" max="5377" width="6.44140625" style="169" customWidth="1"/>
    <col min="5378" max="5378" width="14.33203125" style="169" customWidth="1"/>
    <col min="5379" max="5379" width="69.88671875" style="169" customWidth="1"/>
    <col min="5380" max="5380" width="10.44140625" style="169" customWidth="1"/>
    <col min="5381" max="5381" width="10.5546875" style="169" customWidth="1"/>
    <col min="5382" max="5382" width="12.33203125" style="169" customWidth="1"/>
    <col min="5383" max="5383" width="13.5546875" style="169" customWidth="1"/>
    <col min="5384" max="5384" width="0" style="169" hidden="1" customWidth="1"/>
    <col min="5385" max="5632" width="8.88671875" style="169"/>
    <col min="5633" max="5633" width="6.44140625" style="169" customWidth="1"/>
    <col min="5634" max="5634" width="14.33203125" style="169" customWidth="1"/>
    <col min="5635" max="5635" width="69.88671875" style="169" customWidth="1"/>
    <col min="5636" max="5636" width="10.44140625" style="169" customWidth="1"/>
    <col min="5637" max="5637" width="10.5546875" style="169" customWidth="1"/>
    <col min="5638" max="5638" width="12.33203125" style="169" customWidth="1"/>
    <col min="5639" max="5639" width="13.5546875" style="169" customWidth="1"/>
    <col min="5640" max="5640" width="0" style="169" hidden="1" customWidth="1"/>
    <col min="5641" max="5888" width="8.88671875" style="169"/>
    <col min="5889" max="5889" width="6.44140625" style="169" customWidth="1"/>
    <col min="5890" max="5890" width="14.33203125" style="169" customWidth="1"/>
    <col min="5891" max="5891" width="69.88671875" style="169" customWidth="1"/>
    <col min="5892" max="5892" width="10.44140625" style="169" customWidth="1"/>
    <col min="5893" max="5893" width="10.5546875" style="169" customWidth="1"/>
    <col min="5894" max="5894" width="12.33203125" style="169" customWidth="1"/>
    <col min="5895" max="5895" width="13.5546875" style="169" customWidth="1"/>
    <col min="5896" max="5896" width="0" style="169" hidden="1" customWidth="1"/>
    <col min="5897" max="6144" width="8.88671875" style="169"/>
    <col min="6145" max="6145" width="6.44140625" style="169" customWidth="1"/>
    <col min="6146" max="6146" width="14.33203125" style="169" customWidth="1"/>
    <col min="6147" max="6147" width="69.88671875" style="169" customWidth="1"/>
    <col min="6148" max="6148" width="10.44140625" style="169" customWidth="1"/>
    <col min="6149" max="6149" width="10.5546875" style="169" customWidth="1"/>
    <col min="6150" max="6150" width="12.33203125" style="169" customWidth="1"/>
    <col min="6151" max="6151" width="13.5546875" style="169" customWidth="1"/>
    <col min="6152" max="6152" width="0" style="169" hidden="1" customWidth="1"/>
    <col min="6153" max="6400" width="8.88671875" style="169"/>
    <col min="6401" max="6401" width="6.44140625" style="169" customWidth="1"/>
    <col min="6402" max="6402" width="14.33203125" style="169" customWidth="1"/>
    <col min="6403" max="6403" width="69.88671875" style="169" customWidth="1"/>
    <col min="6404" max="6404" width="10.44140625" style="169" customWidth="1"/>
    <col min="6405" max="6405" width="10.5546875" style="169" customWidth="1"/>
    <col min="6406" max="6406" width="12.33203125" style="169" customWidth="1"/>
    <col min="6407" max="6407" width="13.5546875" style="169" customWidth="1"/>
    <col min="6408" max="6408" width="0" style="169" hidden="1" customWidth="1"/>
    <col min="6409" max="6656" width="8.88671875" style="169"/>
    <col min="6657" max="6657" width="6.44140625" style="169" customWidth="1"/>
    <col min="6658" max="6658" width="14.33203125" style="169" customWidth="1"/>
    <col min="6659" max="6659" width="69.88671875" style="169" customWidth="1"/>
    <col min="6660" max="6660" width="10.44140625" style="169" customWidth="1"/>
    <col min="6661" max="6661" width="10.5546875" style="169" customWidth="1"/>
    <col min="6662" max="6662" width="12.33203125" style="169" customWidth="1"/>
    <col min="6663" max="6663" width="13.5546875" style="169" customWidth="1"/>
    <col min="6664" max="6664" width="0" style="169" hidden="1" customWidth="1"/>
    <col min="6665" max="6912" width="8.88671875" style="169"/>
    <col min="6913" max="6913" width="6.44140625" style="169" customWidth="1"/>
    <col min="6914" max="6914" width="14.33203125" style="169" customWidth="1"/>
    <col min="6915" max="6915" width="69.88671875" style="169" customWidth="1"/>
    <col min="6916" max="6916" width="10.44140625" style="169" customWidth="1"/>
    <col min="6917" max="6917" width="10.5546875" style="169" customWidth="1"/>
    <col min="6918" max="6918" width="12.33203125" style="169" customWidth="1"/>
    <col min="6919" max="6919" width="13.5546875" style="169" customWidth="1"/>
    <col min="6920" max="6920" width="0" style="169" hidden="1" customWidth="1"/>
    <col min="6921" max="7168" width="8.88671875" style="169"/>
    <col min="7169" max="7169" width="6.44140625" style="169" customWidth="1"/>
    <col min="7170" max="7170" width="14.33203125" style="169" customWidth="1"/>
    <col min="7171" max="7171" width="69.88671875" style="169" customWidth="1"/>
    <col min="7172" max="7172" width="10.44140625" style="169" customWidth="1"/>
    <col min="7173" max="7173" width="10.5546875" style="169" customWidth="1"/>
    <col min="7174" max="7174" width="12.33203125" style="169" customWidth="1"/>
    <col min="7175" max="7175" width="13.5546875" style="169" customWidth="1"/>
    <col min="7176" max="7176" width="0" style="169" hidden="1" customWidth="1"/>
    <col min="7177" max="7424" width="8.88671875" style="169"/>
    <col min="7425" max="7425" width="6.44140625" style="169" customWidth="1"/>
    <col min="7426" max="7426" width="14.33203125" style="169" customWidth="1"/>
    <col min="7427" max="7427" width="69.88671875" style="169" customWidth="1"/>
    <col min="7428" max="7428" width="10.44140625" style="169" customWidth="1"/>
    <col min="7429" max="7429" width="10.5546875" style="169" customWidth="1"/>
    <col min="7430" max="7430" width="12.33203125" style="169" customWidth="1"/>
    <col min="7431" max="7431" width="13.5546875" style="169" customWidth="1"/>
    <col min="7432" max="7432" width="0" style="169" hidden="1" customWidth="1"/>
    <col min="7433" max="7680" width="8.88671875" style="169"/>
    <col min="7681" max="7681" width="6.44140625" style="169" customWidth="1"/>
    <col min="7682" max="7682" width="14.33203125" style="169" customWidth="1"/>
    <col min="7683" max="7683" width="69.88671875" style="169" customWidth="1"/>
    <col min="7684" max="7684" width="10.44140625" style="169" customWidth="1"/>
    <col min="7685" max="7685" width="10.5546875" style="169" customWidth="1"/>
    <col min="7686" max="7686" width="12.33203125" style="169" customWidth="1"/>
    <col min="7687" max="7687" width="13.5546875" style="169" customWidth="1"/>
    <col min="7688" max="7688" width="0" style="169" hidden="1" customWidth="1"/>
    <col min="7689" max="7936" width="8.88671875" style="169"/>
    <col min="7937" max="7937" width="6.44140625" style="169" customWidth="1"/>
    <col min="7938" max="7938" width="14.33203125" style="169" customWidth="1"/>
    <col min="7939" max="7939" width="69.88671875" style="169" customWidth="1"/>
    <col min="7940" max="7940" width="10.44140625" style="169" customWidth="1"/>
    <col min="7941" max="7941" width="10.5546875" style="169" customWidth="1"/>
    <col min="7942" max="7942" width="12.33203125" style="169" customWidth="1"/>
    <col min="7943" max="7943" width="13.5546875" style="169" customWidth="1"/>
    <col min="7944" max="7944" width="0" style="169" hidden="1" customWidth="1"/>
    <col min="7945" max="8192" width="8.88671875" style="169"/>
    <col min="8193" max="8193" width="6.44140625" style="169" customWidth="1"/>
    <col min="8194" max="8194" width="14.33203125" style="169" customWidth="1"/>
    <col min="8195" max="8195" width="69.88671875" style="169" customWidth="1"/>
    <col min="8196" max="8196" width="10.44140625" style="169" customWidth="1"/>
    <col min="8197" max="8197" width="10.5546875" style="169" customWidth="1"/>
    <col min="8198" max="8198" width="12.33203125" style="169" customWidth="1"/>
    <col min="8199" max="8199" width="13.5546875" style="169" customWidth="1"/>
    <col min="8200" max="8200" width="0" style="169" hidden="1" customWidth="1"/>
    <col min="8201" max="8448" width="8.88671875" style="169"/>
    <col min="8449" max="8449" width="6.44140625" style="169" customWidth="1"/>
    <col min="8450" max="8450" width="14.33203125" style="169" customWidth="1"/>
    <col min="8451" max="8451" width="69.88671875" style="169" customWidth="1"/>
    <col min="8452" max="8452" width="10.44140625" style="169" customWidth="1"/>
    <col min="8453" max="8453" width="10.5546875" style="169" customWidth="1"/>
    <col min="8454" max="8454" width="12.33203125" style="169" customWidth="1"/>
    <col min="8455" max="8455" width="13.5546875" style="169" customWidth="1"/>
    <col min="8456" max="8456" width="0" style="169" hidden="1" customWidth="1"/>
    <col min="8457" max="8704" width="8.88671875" style="169"/>
    <col min="8705" max="8705" width="6.44140625" style="169" customWidth="1"/>
    <col min="8706" max="8706" width="14.33203125" style="169" customWidth="1"/>
    <col min="8707" max="8707" width="69.88671875" style="169" customWidth="1"/>
    <col min="8708" max="8708" width="10.44140625" style="169" customWidth="1"/>
    <col min="8709" max="8709" width="10.5546875" style="169" customWidth="1"/>
    <col min="8710" max="8710" width="12.33203125" style="169" customWidth="1"/>
    <col min="8711" max="8711" width="13.5546875" style="169" customWidth="1"/>
    <col min="8712" max="8712" width="0" style="169" hidden="1" customWidth="1"/>
    <col min="8713" max="8960" width="8.88671875" style="169"/>
    <col min="8961" max="8961" width="6.44140625" style="169" customWidth="1"/>
    <col min="8962" max="8962" width="14.33203125" style="169" customWidth="1"/>
    <col min="8963" max="8963" width="69.88671875" style="169" customWidth="1"/>
    <col min="8964" max="8964" width="10.44140625" style="169" customWidth="1"/>
    <col min="8965" max="8965" width="10.5546875" style="169" customWidth="1"/>
    <col min="8966" max="8966" width="12.33203125" style="169" customWidth="1"/>
    <col min="8967" max="8967" width="13.5546875" style="169" customWidth="1"/>
    <col min="8968" max="8968" width="0" style="169" hidden="1" customWidth="1"/>
    <col min="8969" max="9216" width="8.88671875" style="169"/>
    <col min="9217" max="9217" width="6.44140625" style="169" customWidth="1"/>
    <col min="9218" max="9218" width="14.33203125" style="169" customWidth="1"/>
    <col min="9219" max="9219" width="69.88671875" style="169" customWidth="1"/>
    <col min="9220" max="9220" width="10.44140625" style="169" customWidth="1"/>
    <col min="9221" max="9221" width="10.5546875" style="169" customWidth="1"/>
    <col min="9222" max="9222" width="12.33203125" style="169" customWidth="1"/>
    <col min="9223" max="9223" width="13.5546875" style="169" customWidth="1"/>
    <col min="9224" max="9224" width="0" style="169" hidden="1" customWidth="1"/>
    <col min="9225" max="9472" width="8.88671875" style="169"/>
    <col min="9473" max="9473" width="6.44140625" style="169" customWidth="1"/>
    <col min="9474" max="9474" width="14.33203125" style="169" customWidth="1"/>
    <col min="9475" max="9475" width="69.88671875" style="169" customWidth="1"/>
    <col min="9476" max="9476" width="10.44140625" style="169" customWidth="1"/>
    <col min="9477" max="9477" width="10.5546875" style="169" customWidth="1"/>
    <col min="9478" max="9478" width="12.33203125" style="169" customWidth="1"/>
    <col min="9479" max="9479" width="13.5546875" style="169" customWidth="1"/>
    <col min="9480" max="9480" width="0" style="169" hidden="1" customWidth="1"/>
    <col min="9481" max="9728" width="8.88671875" style="169"/>
    <col min="9729" max="9729" width="6.44140625" style="169" customWidth="1"/>
    <col min="9730" max="9730" width="14.33203125" style="169" customWidth="1"/>
    <col min="9731" max="9731" width="69.88671875" style="169" customWidth="1"/>
    <col min="9732" max="9732" width="10.44140625" style="169" customWidth="1"/>
    <col min="9733" max="9733" width="10.5546875" style="169" customWidth="1"/>
    <col min="9734" max="9734" width="12.33203125" style="169" customWidth="1"/>
    <col min="9735" max="9735" width="13.5546875" style="169" customWidth="1"/>
    <col min="9736" max="9736" width="0" style="169" hidden="1" customWidth="1"/>
    <col min="9737" max="9984" width="8.88671875" style="169"/>
    <col min="9985" max="9985" width="6.44140625" style="169" customWidth="1"/>
    <col min="9986" max="9986" width="14.33203125" style="169" customWidth="1"/>
    <col min="9987" max="9987" width="69.88671875" style="169" customWidth="1"/>
    <col min="9988" max="9988" width="10.44140625" style="169" customWidth="1"/>
    <col min="9989" max="9989" width="10.5546875" style="169" customWidth="1"/>
    <col min="9990" max="9990" width="12.33203125" style="169" customWidth="1"/>
    <col min="9991" max="9991" width="13.5546875" style="169" customWidth="1"/>
    <col min="9992" max="9992" width="0" style="169" hidden="1" customWidth="1"/>
    <col min="9993" max="10240" width="8.88671875" style="169"/>
    <col min="10241" max="10241" width="6.44140625" style="169" customWidth="1"/>
    <col min="10242" max="10242" width="14.33203125" style="169" customWidth="1"/>
    <col min="10243" max="10243" width="69.88671875" style="169" customWidth="1"/>
    <col min="10244" max="10244" width="10.44140625" style="169" customWidth="1"/>
    <col min="10245" max="10245" width="10.5546875" style="169" customWidth="1"/>
    <col min="10246" max="10246" width="12.33203125" style="169" customWidth="1"/>
    <col min="10247" max="10247" width="13.5546875" style="169" customWidth="1"/>
    <col min="10248" max="10248" width="0" style="169" hidden="1" customWidth="1"/>
    <col min="10249" max="10496" width="8.88671875" style="169"/>
    <col min="10497" max="10497" width="6.44140625" style="169" customWidth="1"/>
    <col min="10498" max="10498" width="14.33203125" style="169" customWidth="1"/>
    <col min="10499" max="10499" width="69.88671875" style="169" customWidth="1"/>
    <col min="10500" max="10500" width="10.44140625" style="169" customWidth="1"/>
    <col min="10501" max="10501" width="10.5546875" style="169" customWidth="1"/>
    <col min="10502" max="10502" width="12.33203125" style="169" customWidth="1"/>
    <col min="10503" max="10503" width="13.5546875" style="169" customWidth="1"/>
    <col min="10504" max="10504" width="0" style="169" hidden="1" customWidth="1"/>
    <col min="10505" max="10752" width="8.88671875" style="169"/>
    <col min="10753" max="10753" width="6.44140625" style="169" customWidth="1"/>
    <col min="10754" max="10754" width="14.33203125" style="169" customWidth="1"/>
    <col min="10755" max="10755" width="69.88671875" style="169" customWidth="1"/>
    <col min="10756" max="10756" width="10.44140625" style="169" customWidth="1"/>
    <col min="10757" max="10757" width="10.5546875" style="169" customWidth="1"/>
    <col min="10758" max="10758" width="12.33203125" style="169" customWidth="1"/>
    <col min="10759" max="10759" width="13.5546875" style="169" customWidth="1"/>
    <col min="10760" max="10760" width="0" style="169" hidden="1" customWidth="1"/>
    <col min="10761" max="11008" width="8.88671875" style="169"/>
    <col min="11009" max="11009" width="6.44140625" style="169" customWidth="1"/>
    <col min="11010" max="11010" width="14.33203125" style="169" customWidth="1"/>
    <col min="11011" max="11011" width="69.88671875" style="169" customWidth="1"/>
    <col min="11012" max="11012" width="10.44140625" style="169" customWidth="1"/>
    <col min="11013" max="11013" width="10.5546875" style="169" customWidth="1"/>
    <col min="11014" max="11014" width="12.33203125" style="169" customWidth="1"/>
    <col min="11015" max="11015" width="13.5546875" style="169" customWidth="1"/>
    <col min="11016" max="11016" width="0" style="169" hidden="1" customWidth="1"/>
    <col min="11017" max="11264" width="8.88671875" style="169"/>
    <col min="11265" max="11265" width="6.44140625" style="169" customWidth="1"/>
    <col min="11266" max="11266" width="14.33203125" style="169" customWidth="1"/>
    <col min="11267" max="11267" width="69.88671875" style="169" customWidth="1"/>
    <col min="11268" max="11268" width="10.44140625" style="169" customWidth="1"/>
    <col min="11269" max="11269" width="10.5546875" style="169" customWidth="1"/>
    <col min="11270" max="11270" width="12.33203125" style="169" customWidth="1"/>
    <col min="11271" max="11271" width="13.5546875" style="169" customWidth="1"/>
    <col min="11272" max="11272" width="0" style="169" hidden="1" customWidth="1"/>
    <col min="11273" max="11520" width="8.88671875" style="169"/>
    <col min="11521" max="11521" width="6.44140625" style="169" customWidth="1"/>
    <col min="11522" max="11522" width="14.33203125" style="169" customWidth="1"/>
    <col min="11523" max="11523" width="69.88671875" style="169" customWidth="1"/>
    <col min="11524" max="11524" width="10.44140625" style="169" customWidth="1"/>
    <col min="11525" max="11525" width="10.5546875" style="169" customWidth="1"/>
    <col min="11526" max="11526" width="12.33203125" style="169" customWidth="1"/>
    <col min="11527" max="11527" width="13.5546875" style="169" customWidth="1"/>
    <col min="11528" max="11528" width="0" style="169" hidden="1" customWidth="1"/>
    <col min="11529" max="11776" width="8.88671875" style="169"/>
    <col min="11777" max="11777" width="6.44140625" style="169" customWidth="1"/>
    <col min="11778" max="11778" width="14.33203125" style="169" customWidth="1"/>
    <col min="11779" max="11779" width="69.88671875" style="169" customWidth="1"/>
    <col min="11780" max="11780" width="10.44140625" style="169" customWidth="1"/>
    <col min="11781" max="11781" width="10.5546875" style="169" customWidth="1"/>
    <col min="11782" max="11782" width="12.33203125" style="169" customWidth="1"/>
    <col min="11783" max="11783" width="13.5546875" style="169" customWidth="1"/>
    <col min="11784" max="11784" width="0" style="169" hidden="1" customWidth="1"/>
    <col min="11785" max="12032" width="8.88671875" style="169"/>
    <col min="12033" max="12033" width="6.44140625" style="169" customWidth="1"/>
    <col min="12034" max="12034" width="14.33203125" style="169" customWidth="1"/>
    <col min="12035" max="12035" width="69.88671875" style="169" customWidth="1"/>
    <col min="12036" max="12036" width="10.44140625" style="169" customWidth="1"/>
    <col min="12037" max="12037" width="10.5546875" style="169" customWidth="1"/>
    <col min="12038" max="12038" width="12.33203125" style="169" customWidth="1"/>
    <col min="12039" max="12039" width="13.5546875" style="169" customWidth="1"/>
    <col min="12040" max="12040" width="0" style="169" hidden="1" customWidth="1"/>
    <col min="12041" max="12288" width="8.88671875" style="169"/>
    <col min="12289" max="12289" width="6.44140625" style="169" customWidth="1"/>
    <col min="12290" max="12290" width="14.33203125" style="169" customWidth="1"/>
    <col min="12291" max="12291" width="69.88671875" style="169" customWidth="1"/>
    <col min="12292" max="12292" width="10.44140625" style="169" customWidth="1"/>
    <col min="12293" max="12293" width="10.5546875" style="169" customWidth="1"/>
    <col min="12294" max="12294" width="12.33203125" style="169" customWidth="1"/>
    <col min="12295" max="12295" width="13.5546875" style="169" customWidth="1"/>
    <col min="12296" max="12296" width="0" style="169" hidden="1" customWidth="1"/>
    <col min="12297" max="12544" width="8.88671875" style="169"/>
    <col min="12545" max="12545" width="6.44140625" style="169" customWidth="1"/>
    <col min="12546" max="12546" width="14.33203125" style="169" customWidth="1"/>
    <col min="12547" max="12547" width="69.88671875" style="169" customWidth="1"/>
    <col min="12548" max="12548" width="10.44140625" style="169" customWidth="1"/>
    <col min="12549" max="12549" width="10.5546875" style="169" customWidth="1"/>
    <col min="12550" max="12550" width="12.33203125" style="169" customWidth="1"/>
    <col min="12551" max="12551" width="13.5546875" style="169" customWidth="1"/>
    <col min="12552" max="12552" width="0" style="169" hidden="1" customWidth="1"/>
    <col min="12553" max="12800" width="8.88671875" style="169"/>
    <col min="12801" max="12801" width="6.44140625" style="169" customWidth="1"/>
    <col min="12802" max="12802" width="14.33203125" style="169" customWidth="1"/>
    <col min="12803" max="12803" width="69.88671875" style="169" customWidth="1"/>
    <col min="12804" max="12804" width="10.44140625" style="169" customWidth="1"/>
    <col min="12805" max="12805" width="10.5546875" style="169" customWidth="1"/>
    <col min="12806" max="12806" width="12.33203125" style="169" customWidth="1"/>
    <col min="12807" max="12807" width="13.5546875" style="169" customWidth="1"/>
    <col min="12808" max="12808" width="0" style="169" hidden="1" customWidth="1"/>
    <col min="12809" max="13056" width="8.88671875" style="169"/>
    <col min="13057" max="13057" width="6.44140625" style="169" customWidth="1"/>
    <col min="13058" max="13058" width="14.33203125" style="169" customWidth="1"/>
    <col min="13059" max="13059" width="69.88671875" style="169" customWidth="1"/>
    <col min="13060" max="13060" width="10.44140625" style="169" customWidth="1"/>
    <col min="13061" max="13061" width="10.5546875" style="169" customWidth="1"/>
    <col min="13062" max="13062" width="12.33203125" style="169" customWidth="1"/>
    <col min="13063" max="13063" width="13.5546875" style="169" customWidth="1"/>
    <col min="13064" max="13064" width="0" style="169" hidden="1" customWidth="1"/>
    <col min="13065" max="13312" width="8.88671875" style="169"/>
    <col min="13313" max="13313" width="6.44140625" style="169" customWidth="1"/>
    <col min="13314" max="13314" width="14.33203125" style="169" customWidth="1"/>
    <col min="13315" max="13315" width="69.88671875" style="169" customWidth="1"/>
    <col min="13316" max="13316" width="10.44140625" style="169" customWidth="1"/>
    <col min="13317" max="13317" width="10.5546875" style="169" customWidth="1"/>
    <col min="13318" max="13318" width="12.33203125" style="169" customWidth="1"/>
    <col min="13319" max="13319" width="13.5546875" style="169" customWidth="1"/>
    <col min="13320" max="13320" width="0" style="169" hidden="1" customWidth="1"/>
    <col min="13321" max="13568" width="8.88671875" style="169"/>
    <col min="13569" max="13569" width="6.44140625" style="169" customWidth="1"/>
    <col min="13570" max="13570" width="14.33203125" style="169" customWidth="1"/>
    <col min="13571" max="13571" width="69.88671875" style="169" customWidth="1"/>
    <col min="13572" max="13572" width="10.44140625" style="169" customWidth="1"/>
    <col min="13573" max="13573" width="10.5546875" style="169" customWidth="1"/>
    <col min="13574" max="13574" width="12.33203125" style="169" customWidth="1"/>
    <col min="13575" max="13575" width="13.5546875" style="169" customWidth="1"/>
    <col min="13576" max="13576" width="0" style="169" hidden="1" customWidth="1"/>
    <col min="13577" max="13824" width="8.88671875" style="169"/>
    <col min="13825" max="13825" width="6.44140625" style="169" customWidth="1"/>
    <col min="13826" max="13826" width="14.33203125" style="169" customWidth="1"/>
    <col min="13827" max="13827" width="69.88671875" style="169" customWidth="1"/>
    <col min="13828" max="13828" width="10.44140625" style="169" customWidth="1"/>
    <col min="13829" max="13829" width="10.5546875" style="169" customWidth="1"/>
    <col min="13830" max="13830" width="12.33203125" style="169" customWidth="1"/>
    <col min="13831" max="13831" width="13.5546875" style="169" customWidth="1"/>
    <col min="13832" max="13832" width="0" style="169" hidden="1" customWidth="1"/>
    <col min="13833" max="14080" width="8.88671875" style="169"/>
    <col min="14081" max="14081" width="6.44140625" style="169" customWidth="1"/>
    <col min="14082" max="14082" width="14.33203125" style="169" customWidth="1"/>
    <col min="14083" max="14083" width="69.88671875" style="169" customWidth="1"/>
    <col min="14084" max="14084" width="10.44140625" style="169" customWidth="1"/>
    <col min="14085" max="14085" width="10.5546875" style="169" customWidth="1"/>
    <col min="14086" max="14086" width="12.33203125" style="169" customWidth="1"/>
    <col min="14087" max="14087" width="13.5546875" style="169" customWidth="1"/>
    <col min="14088" max="14088" width="0" style="169" hidden="1" customWidth="1"/>
    <col min="14089" max="14336" width="8.88671875" style="169"/>
    <col min="14337" max="14337" width="6.44140625" style="169" customWidth="1"/>
    <col min="14338" max="14338" width="14.33203125" style="169" customWidth="1"/>
    <col min="14339" max="14339" width="69.88671875" style="169" customWidth="1"/>
    <col min="14340" max="14340" width="10.44140625" style="169" customWidth="1"/>
    <col min="14341" max="14341" width="10.5546875" style="169" customWidth="1"/>
    <col min="14342" max="14342" width="12.33203125" style="169" customWidth="1"/>
    <col min="14343" max="14343" width="13.5546875" style="169" customWidth="1"/>
    <col min="14344" max="14344" width="0" style="169" hidden="1" customWidth="1"/>
    <col min="14345" max="14592" width="8.88671875" style="169"/>
    <col min="14593" max="14593" width="6.44140625" style="169" customWidth="1"/>
    <col min="14594" max="14594" width="14.33203125" style="169" customWidth="1"/>
    <col min="14595" max="14595" width="69.88671875" style="169" customWidth="1"/>
    <col min="14596" max="14596" width="10.44140625" style="169" customWidth="1"/>
    <col min="14597" max="14597" width="10.5546875" style="169" customWidth="1"/>
    <col min="14598" max="14598" width="12.33203125" style="169" customWidth="1"/>
    <col min="14599" max="14599" width="13.5546875" style="169" customWidth="1"/>
    <col min="14600" max="14600" width="0" style="169" hidden="1" customWidth="1"/>
    <col min="14601" max="14848" width="8.88671875" style="169"/>
    <col min="14849" max="14849" width="6.44140625" style="169" customWidth="1"/>
    <col min="14850" max="14850" width="14.33203125" style="169" customWidth="1"/>
    <col min="14851" max="14851" width="69.88671875" style="169" customWidth="1"/>
    <col min="14852" max="14852" width="10.44140625" style="169" customWidth="1"/>
    <col min="14853" max="14853" width="10.5546875" style="169" customWidth="1"/>
    <col min="14854" max="14854" width="12.33203125" style="169" customWidth="1"/>
    <col min="14855" max="14855" width="13.5546875" style="169" customWidth="1"/>
    <col min="14856" max="14856" width="0" style="169" hidden="1" customWidth="1"/>
    <col min="14857" max="15104" width="8.88671875" style="169"/>
    <col min="15105" max="15105" width="6.44140625" style="169" customWidth="1"/>
    <col min="15106" max="15106" width="14.33203125" style="169" customWidth="1"/>
    <col min="15107" max="15107" width="69.88671875" style="169" customWidth="1"/>
    <col min="15108" max="15108" width="10.44140625" style="169" customWidth="1"/>
    <col min="15109" max="15109" width="10.5546875" style="169" customWidth="1"/>
    <col min="15110" max="15110" width="12.33203125" style="169" customWidth="1"/>
    <col min="15111" max="15111" width="13.5546875" style="169" customWidth="1"/>
    <col min="15112" max="15112" width="0" style="169" hidden="1" customWidth="1"/>
    <col min="15113" max="15360" width="8.88671875" style="169"/>
    <col min="15361" max="15361" width="6.44140625" style="169" customWidth="1"/>
    <col min="15362" max="15362" width="14.33203125" style="169" customWidth="1"/>
    <col min="15363" max="15363" width="69.88671875" style="169" customWidth="1"/>
    <col min="15364" max="15364" width="10.44140625" style="169" customWidth="1"/>
    <col min="15365" max="15365" width="10.5546875" style="169" customWidth="1"/>
    <col min="15366" max="15366" width="12.33203125" style="169" customWidth="1"/>
    <col min="15367" max="15367" width="13.5546875" style="169" customWidth="1"/>
    <col min="15368" max="15368" width="0" style="169" hidden="1" customWidth="1"/>
    <col min="15369" max="15616" width="8.88671875" style="169"/>
    <col min="15617" max="15617" width="6.44140625" style="169" customWidth="1"/>
    <col min="15618" max="15618" width="14.33203125" style="169" customWidth="1"/>
    <col min="15619" max="15619" width="69.88671875" style="169" customWidth="1"/>
    <col min="15620" max="15620" width="10.44140625" style="169" customWidth="1"/>
    <col min="15621" max="15621" width="10.5546875" style="169" customWidth="1"/>
    <col min="15622" max="15622" width="12.33203125" style="169" customWidth="1"/>
    <col min="15623" max="15623" width="13.5546875" style="169" customWidth="1"/>
    <col min="15624" max="15624" width="0" style="169" hidden="1" customWidth="1"/>
    <col min="15625" max="15872" width="8.88671875" style="169"/>
    <col min="15873" max="15873" width="6.44140625" style="169" customWidth="1"/>
    <col min="15874" max="15874" width="14.33203125" style="169" customWidth="1"/>
    <col min="15875" max="15875" width="69.88671875" style="169" customWidth="1"/>
    <col min="15876" max="15876" width="10.44140625" style="169" customWidth="1"/>
    <col min="15877" max="15877" width="10.5546875" style="169" customWidth="1"/>
    <col min="15878" max="15878" width="12.33203125" style="169" customWidth="1"/>
    <col min="15879" max="15879" width="13.5546875" style="169" customWidth="1"/>
    <col min="15880" max="15880" width="0" style="169" hidden="1" customWidth="1"/>
    <col min="15881" max="16128" width="8.88671875" style="169"/>
    <col min="16129" max="16129" width="6.44140625" style="169" customWidth="1"/>
    <col min="16130" max="16130" width="14.33203125" style="169" customWidth="1"/>
    <col min="16131" max="16131" width="69.88671875" style="169" customWidth="1"/>
    <col min="16132" max="16132" width="10.44140625" style="169" customWidth="1"/>
    <col min="16133" max="16133" width="10.5546875" style="169" customWidth="1"/>
    <col min="16134" max="16134" width="12.33203125" style="169" customWidth="1"/>
    <col min="16135" max="16135" width="13.5546875" style="169" customWidth="1"/>
    <col min="16136" max="16136" width="0" style="169" hidden="1" customWidth="1"/>
    <col min="16137" max="16384" width="8.88671875" style="169"/>
  </cols>
  <sheetData>
    <row r="1" spans="1:8" x14ac:dyDescent="0.25">
      <c r="F1" s="170" t="s">
        <v>64</v>
      </c>
      <c r="G1" s="171" t="s">
        <v>868</v>
      </c>
      <c r="H1" s="172"/>
    </row>
    <row r="2" spans="1:8" ht="8.1" customHeight="1" x14ac:dyDescent="0.25">
      <c r="A2" s="173"/>
      <c r="B2" s="173"/>
      <c r="C2" s="173"/>
      <c r="D2" s="173"/>
      <c r="E2" s="173"/>
      <c r="F2" s="173"/>
      <c r="G2" s="173"/>
    </row>
    <row r="3" spans="1:8" ht="8.1" customHeight="1" x14ac:dyDescent="0.25">
      <c r="A3" s="173"/>
      <c r="B3" s="173"/>
      <c r="C3" s="173"/>
      <c r="D3" s="173"/>
      <c r="E3" s="173"/>
      <c r="F3" s="173"/>
      <c r="G3" s="173"/>
    </row>
    <row r="4" spans="1:8" s="178" customFormat="1" ht="7.5" customHeight="1" x14ac:dyDescent="0.2">
      <c r="A4" s="175"/>
      <c r="B4" s="175"/>
      <c r="C4" s="176"/>
      <c r="D4" s="176"/>
      <c r="E4" s="176"/>
      <c r="F4" s="176"/>
      <c r="G4" s="176"/>
      <c r="H4" s="177"/>
    </row>
    <row r="5" spans="1:8" s="178" customFormat="1" ht="15.6" x14ac:dyDescent="0.2">
      <c r="A5" s="179"/>
      <c r="B5" s="180" t="s">
        <v>869</v>
      </c>
      <c r="C5" s="180"/>
      <c r="D5" s="180"/>
      <c r="E5" s="180"/>
      <c r="F5" s="180"/>
      <c r="G5" s="181"/>
      <c r="H5" s="177"/>
    </row>
    <row r="6" spans="1:8" s="178" customFormat="1" ht="15.6" x14ac:dyDescent="0.2">
      <c r="A6" s="179"/>
      <c r="B6" s="180" t="s">
        <v>4290</v>
      </c>
      <c r="C6" s="180"/>
      <c r="D6" s="180"/>
      <c r="E6" s="180"/>
      <c r="F6" s="180"/>
      <c r="G6" s="181"/>
      <c r="H6" s="177"/>
    </row>
    <row r="7" spans="1:8" s="178" customFormat="1" ht="15.6" x14ac:dyDescent="0.2">
      <c r="A7" s="179"/>
      <c r="B7" s="179"/>
      <c r="C7" s="181"/>
      <c r="D7" s="181"/>
      <c r="E7" s="181"/>
      <c r="F7" s="181"/>
      <c r="G7" s="181"/>
      <c r="H7" s="177"/>
    </row>
    <row r="8" spans="1:8" x14ac:dyDescent="0.25">
      <c r="A8" s="173" t="s">
        <v>871</v>
      </c>
      <c r="B8" s="173"/>
    </row>
    <row r="9" spans="1:8" ht="23.25" customHeight="1" x14ac:dyDescent="0.25">
      <c r="A9" s="182" t="s">
        <v>872</v>
      </c>
      <c r="B9" s="183" t="s">
        <v>873</v>
      </c>
      <c r="C9" s="183" t="s">
        <v>874</v>
      </c>
      <c r="D9" s="183" t="s">
        <v>130</v>
      </c>
      <c r="E9" s="183" t="s">
        <v>131</v>
      </c>
      <c r="F9" s="183" t="s">
        <v>132</v>
      </c>
      <c r="G9" s="183" t="s">
        <v>875</v>
      </c>
      <c r="H9" s="184" t="s">
        <v>876</v>
      </c>
    </row>
    <row r="10" spans="1:8" ht="25.5" customHeight="1" x14ac:dyDescent="0.25">
      <c r="A10" s="185"/>
      <c r="B10" s="186"/>
      <c r="C10" s="186"/>
      <c r="D10" s="186"/>
      <c r="E10" s="186"/>
      <c r="F10" s="186"/>
      <c r="G10" s="186"/>
      <c r="H10" s="187"/>
    </row>
    <row r="11" spans="1:8" x14ac:dyDescent="0.25">
      <c r="A11" s="188">
        <v>1</v>
      </c>
      <c r="B11" s="189">
        <v>2</v>
      </c>
      <c r="C11" s="189">
        <v>3</v>
      </c>
      <c r="D11" s="189">
        <v>4</v>
      </c>
      <c r="E11" s="189">
        <v>5</v>
      </c>
      <c r="F11" s="189">
        <v>6</v>
      </c>
      <c r="G11" s="189">
        <v>7</v>
      </c>
      <c r="H11" s="190">
        <v>8</v>
      </c>
    </row>
    <row r="12" spans="1:8" x14ac:dyDescent="0.25">
      <c r="A12" s="191"/>
      <c r="B12" s="192"/>
      <c r="C12" s="192"/>
      <c r="D12" s="192"/>
      <c r="E12" s="192"/>
    </row>
    <row r="13" spans="1:8" ht="12.75" customHeight="1" x14ac:dyDescent="0.25">
      <c r="A13" s="193" t="s">
        <v>877</v>
      </c>
      <c r="B13" s="194"/>
      <c r="C13" s="194"/>
      <c r="D13" s="194"/>
      <c r="E13" s="194"/>
      <c r="F13" s="194"/>
      <c r="G13" s="194"/>
      <c r="H13" s="194"/>
    </row>
    <row r="14" spans="1:8" ht="39.6" outlineLevel="1" x14ac:dyDescent="0.25">
      <c r="A14" s="195" t="s">
        <v>13</v>
      </c>
      <c r="B14" s="196" t="s">
        <v>4291</v>
      </c>
      <c r="C14" s="197" t="s">
        <v>4221</v>
      </c>
      <c r="D14" s="196" t="s">
        <v>157</v>
      </c>
      <c r="E14" s="202">
        <v>154</v>
      </c>
      <c r="F14" s="199">
        <v>34699</v>
      </c>
      <c r="G14" s="199">
        <v>5343646</v>
      </c>
      <c r="H14" s="201" t="s">
        <v>879</v>
      </c>
    </row>
    <row r="15" spans="1:8" ht="26.4" outlineLevel="1" x14ac:dyDescent="0.25">
      <c r="A15" s="195" t="s">
        <v>17</v>
      </c>
      <c r="B15" s="196" t="s">
        <v>4292</v>
      </c>
      <c r="C15" s="197" t="s">
        <v>4219</v>
      </c>
      <c r="D15" s="196" t="s">
        <v>157</v>
      </c>
      <c r="E15" s="202">
        <v>58</v>
      </c>
      <c r="F15" s="199">
        <v>35427</v>
      </c>
      <c r="G15" s="199">
        <v>2054766</v>
      </c>
      <c r="H15" s="201" t="s">
        <v>879</v>
      </c>
    </row>
    <row r="16" spans="1:8" ht="39.6" outlineLevel="1" x14ac:dyDescent="0.25">
      <c r="A16" s="195" t="s">
        <v>23</v>
      </c>
      <c r="B16" s="196" t="s">
        <v>4293</v>
      </c>
      <c r="C16" s="197" t="s">
        <v>4007</v>
      </c>
      <c r="D16" s="196" t="s">
        <v>288</v>
      </c>
      <c r="E16" s="198">
        <v>2966.4</v>
      </c>
      <c r="F16" s="199">
        <v>599</v>
      </c>
      <c r="G16" s="200">
        <v>1776873.6</v>
      </c>
      <c r="H16" s="201" t="s">
        <v>886</v>
      </c>
    </row>
    <row r="17" spans="1:8" ht="39.6" outlineLevel="1" x14ac:dyDescent="0.25">
      <c r="A17" s="195" t="s">
        <v>26</v>
      </c>
      <c r="B17" s="196" t="s">
        <v>4294</v>
      </c>
      <c r="C17" s="197" t="s">
        <v>4274</v>
      </c>
      <c r="D17" s="196" t="s">
        <v>288</v>
      </c>
      <c r="E17" s="198">
        <v>2147.5500000000002</v>
      </c>
      <c r="F17" s="199">
        <v>396</v>
      </c>
      <c r="G17" s="200">
        <v>850429.8</v>
      </c>
      <c r="H17" s="201" t="s">
        <v>886</v>
      </c>
    </row>
    <row r="18" spans="1:8" ht="39.6" outlineLevel="1" x14ac:dyDescent="0.25">
      <c r="A18" s="195" t="s">
        <v>29</v>
      </c>
      <c r="B18" s="196" t="s">
        <v>4295</v>
      </c>
      <c r="C18" s="197" t="s">
        <v>4278</v>
      </c>
      <c r="D18" s="196" t="s">
        <v>288</v>
      </c>
      <c r="E18" s="198">
        <v>1066.05</v>
      </c>
      <c r="F18" s="199">
        <v>730</v>
      </c>
      <c r="G18" s="200">
        <v>778216.5</v>
      </c>
      <c r="H18" s="201" t="s">
        <v>879</v>
      </c>
    </row>
    <row r="19" spans="1:8" ht="26.4" outlineLevel="1" x14ac:dyDescent="0.25">
      <c r="A19" s="195" t="s">
        <v>32</v>
      </c>
      <c r="B19" s="196" t="s">
        <v>4296</v>
      </c>
      <c r="C19" s="197" t="s">
        <v>4223</v>
      </c>
      <c r="D19" s="196" t="s">
        <v>157</v>
      </c>
      <c r="E19" s="202">
        <v>39</v>
      </c>
      <c r="F19" s="199">
        <v>17314</v>
      </c>
      <c r="G19" s="199">
        <v>675246</v>
      </c>
      <c r="H19" s="201" t="s">
        <v>879</v>
      </c>
    </row>
    <row r="20" spans="1:8" ht="39.6" outlineLevel="1" x14ac:dyDescent="0.25">
      <c r="A20" s="195" t="s">
        <v>33</v>
      </c>
      <c r="B20" s="196" t="s">
        <v>4297</v>
      </c>
      <c r="C20" s="197" t="s">
        <v>3997</v>
      </c>
      <c r="D20" s="196" t="s">
        <v>288</v>
      </c>
      <c r="E20" s="198">
        <v>41.2</v>
      </c>
      <c r="F20" s="199">
        <v>9315</v>
      </c>
      <c r="G20" s="199">
        <v>383778</v>
      </c>
      <c r="H20" s="201" t="s">
        <v>886</v>
      </c>
    </row>
    <row r="21" spans="1:8" ht="26.4" outlineLevel="1" x14ac:dyDescent="0.25">
      <c r="A21" s="195" t="s">
        <v>34</v>
      </c>
      <c r="B21" s="196" t="s">
        <v>4298</v>
      </c>
      <c r="C21" s="197" t="s">
        <v>4067</v>
      </c>
      <c r="D21" s="196" t="s">
        <v>288</v>
      </c>
      <c r="E21" s="198">
        <v>6817.5</v>
      </c>
      <c r="F21" s="199">
        <v>54</v>
      </c>
      <c r="G21" s="199">
        <v>368145</v>
      </c>
      <c r="H21" s="201" t="s">
        <v>879</v>
      </c>
    </row>
    <row r="22" spans="1:8" ht="26.4" outlineLevel="1" x14ac:dyDescent="0.25">
      <c r="A22" s="195" t="s">
        <v>37</v>
      </c>
      <c r="B22" s="196" t="s">
        <v>4299</v>
      </c>
      <c r="C22" s="197" t="s">
        <v>3754</v>
      </c>
      <c r="D22" s="196" t="s">
        <v>157</v>
      </c>
      <c r="E22" s="202">
        <v>81</v>
      </c>
      <c r="F22" s="199">
        <v>3554</v>
      </c>
      <c r="G22" s="199">
        <v>287874</v>
      </c>
      <c r="H22" s="201" t="s">
        <v>879</v>
      </c>
    </row>
    <row r="23" spans="1:8" ht="39.6" outlineLevel="1" x14ac:dyDescent="0.25">
      <c r="A23" s="195" t="s">
        <v>38</v>
      </c>
      <c r="B23" s="196" t="s">
        <v>4300</v>
      </c>
      <c r="C23" s="197" t="s">
        <v>4225</v>
      </c>
      <c r="D23" s="196" t="s">
        <v>157</v>
      </c>
      <c r="E23" s="202">
        <v>40</v>
      </c>
      <c r="F23" s="199">
        <v>7049</v>
      </c>
      <c r="G23" s="199">
        <v>281960</v>
      </c>
      <c r="H23" s="201" t="s">
        <v>879</v>
      </c>
    </row>
    <row r="24" spans="1:8" ht="39.6" outlineLevel="1" x14ac:dyDescent="0.25">
      <c r="A24" s="195" t="s">
        <v>39</v>
      </c>
      <c r="B24" s="196" t="s">
        <v>4301</v>
      </c>
      <c r="C24" s="197" t="s">
        <v>3999</v>
      </c>
      <c r="D24" s="196" t="s">
        <v>288</v>
      </c>
      <c r="E24" s="198">
        <v>66.95</v>
      </c>
      <c r="F24" s="199">
        <v>3811</v>
      </c>
      <c r="G24" s="200">
        <v>255146.45</v>
      </c>
      <c r="H24" s="201" t="s">
        <v>886</v>
      </c>
    </row>
    <row r="25" spans="1:8" ht="39.6" outlineLevel="1" x14ac:dyDescent="0.25">
      <c r="A25" s="195" t="s">
        <v>42</v>
      </c>
      <c r="B25" s="196" t="s">
        <v>4302</v>
      </c>
      <c r="C25" s="197" t="s">
        <v>4005</v>
      </c>
      <c r="D25" s="196" t="s">
        <v>288</v>
      </c>
      <c r="E25" s="198">
        <v>236.9</v>
      </c>
      <c r="F25" s="199">
        <v>973</v>
      </c>
      <c r="G25" s="200">
        <v>230503.7</v>
      </c>
      <c r="H25" s="201" t="s">
        <v>886</v>
      </c>
    </row>
    <row r="26" spans="1:8" ht="26.4" outlineLevel="1" x14ac:dyDescent="0.25">
      <c r="A26" s="195" t="s">
        <v>43</v>
      </c>
      <c r="B26" s="196" t="s">
        <v>4303</v>
      </c>
      <c r="C26" s="197" t="s">
        <v>3696</v>
      </c>
      <c r="D26" s="196" t="s">
        <v>157</v>
      </c>
      <c r="E26" s="202">
        <v>159</v>
      </c>
      <c r="F26" s="199">
        <v>1446</v>
      </c>
      <c r="G26" s="199">
        <v>229914</v>
      </c>
      <c r="H26" s="201" t="s">
        <v>879</v>
      </c>
    </row>
    <row r="27" spans="1:8" ht="39.6" outlineLevel="1" x14ac:dyDescent="0.25">
      <c r="A27" s="195" t="s">
        <v>44</v>
      </c>
      <c r="B27" s="196" t="s">
        <v>4304</v>
      </c>
      <c r="C27" s="197" t="s">
        <v>4276</v>
      </c>
      <c r="D27" s="196" t="s">
        <v>288</v>
      </c>
      <c r="E27" s="202">
        <v>412</v>
      </c>
      <c r="F27" s="199">
        <v>555</v>
      </c>
      <c r="G27" s="199">
        <v>228660</v>
      </c>
      <c r="H27" s="201" t="s">
        <v>886</v>
      </c>
    </row>
    <row r="28" spans="1:8" ht="26.4" outlineLevel="1" x14ac:dyDescent="0.25">
      <c r="A28" s="195" t="s">
        <v>47</v>
      </c>
      <c r="B28" s="196" t="s">
        <v>4305</v>
      </c>
      <c r="C28" s="197" t="s">
        <v>4227</v>
      </c>
      <c r="D28" s="196" t="s">
        <v>157</v>
      </c>
      <c r="E28" s="202">
        <v>3</v>
      </c>
      <c r="F28" s="199">
        <v>70788</v>
      </c>
      <c r="G28" s="199">
        <v>212364</v>
      </c>
      <c r="H28" s="201" t="s">
        <v>879</v>
      </c>
    </row>
    <row r="29" spans="1:8" ht="26.4" outlineLevel="1" x14ac:dyDescent="0.25">
      <c r="A29" s="195" t="s">
        <v>48</v>
      </c>
      <c r="B29" s="196" t="s">
        <v>4306</v>
      </c>
      <c r="C29" s="197" t="s">
        <v>3694</v>
      </c>
      <c r="D29" s="196" t="s">
        <v>245</v>
      </c>
      <c r="E29" s="198">
        <v>0.182</v>
      </c>
      <c r="F29" s="199">
        <v>1146242</v>
      </c>
      <c r="G29" s="200">
        <v>208616.04</v>
      </c>
      <c r="H29" s="201" t="s">
        <v>886</v>
      </c>
    </row>
    <row r="30" spans="1:8" ht="26.4" outlineLevel="1" x14ac:dyDescent="0.25">
      <c r="A30" s="195" t="s">
        <v>49</v>
      </c>
      <c r="B30" s="196" t="s">
        <v>4307</v>
      </c>
      <c r="C30" s="197" t="s">
        <v>4014</v>
      </c>
      <c r="D30" s="196" t="s">
        <v>157</v>
      </c>
      <c r="E30" s="202">
        <v>407</v>
      </c>
      <c r="F30" s="199">
        <v>414</v>
      </c>
      <c r="G30" s="199">
        <v>168498</v>
      </c>
      <c r="H30" s="201" t="s">
        <v>879</v>
      </c>
    </row>
    <row r="31" spans="1:8" ht="26.4" outlineLevel="1" x14ac:dyDescent="0.25">
      <c r="A31" s="195" t="s">
        <v>52</v>
      </c>
      <c r="B31" s="196" t="s">
        <v>4308</v>
      </c>
      <c r="C31" s="197" t="s">
        <v>3993</v>
      </c>
      <c r="D31" s="196" t="s">
        <v>2338</v>
      </c>
      <c r="E31" s="198">
        <v>33.477600000000002</v>
      </c>
      <c r="F31" s="199">
        <v>2250</v>
      </c>
      <c r="G31" s="200">
        <v>75324.600000000006</v>
      </c>
      <c r="H31" s="201" t="s">
        <v>879</v>
      </c>
    </row>
    <row r="32" spans="1:8" ht="26.4" outlineLevel="1" x14ac:dyDescent="0.25">
      <c r="A32" s="195" t="s">
        <v>53</v>
      </c>
      <c r="B32" s="196" t="s">
        <v>4309</v>
      </c>
      <c r="C32" s="197" t="s">
        <v>4310</v>
      </c>
      <c r="D32" s="196" t="s">
        <v>157</v>
      </c>
      <c r="E32" s="202">
        <v>125</v>
      </c>
      <c r="F32" s="199">
        <v>512</v>
      </c>
      <c r="G32" s="199">
        <v>64000</v>
      </c>
      <c r="H32" s="201" t="s">
        <v>879</v>
      </c>
    </row>
    <row r="33" spans="1:8" ht="39.6" outlineLevel="1" x14ac:dyDescent="0.25">
      <c r="A33" s="195" t="s">
        <v>54</v>
      </c>
      <c r="B33" s="196" t="s">
        <v>4311</v>
      </c>
      <c r="C33" s="197" t="s">
        <v>4009</v>
      </c>
      <c r="D33" s="196" t="s">
        <v>288</v>
      </c>
      <c r="E33" s="198">
        <v>77.25</v>
      </c>
      <c r="F33" s="199">
        <v>810</v>
      </c>
      <c r="G33" s="200">
        <v>62572.5</v>
      </c>
      <c r="H33" s="201" t="s">
        <v>886</v>
      </c>
    </row>
    <row r="34" spans="1:8" ht="26.4" outlineLevel="1" x14ac:dyDescent="0.25">
      <c r="A34" s="195" t="s">
        <v>57</v>
      </c>
      <c r="B34" s="196" t="s">
        <v>4312</v>
      </c>
      <c r="C34" s="197" t="s">
        <v>3824</v>
      </c>
      <c r="D34" s="196" t="s">
        <v>157</v>
      </c>
      <c r="E34" s="202">
        <v>3</v>
      </c>
      <c r="F34" s="199">
        <v>19171</v>
      </c>
      <c r="G34" s="199">
        <v>57513</v>
      </c>
      <c r="H34" s="201" t="s">
        <v>879</v>
      </c>
    </row>
    <row r="35" spans="1:8" ht="39.6" outlineLevel="1" x14ac:dyDescent="0.25">
      <c r="A35" s="195" t="s">
        <v>58</v>
      </c>
      <c r="B35" s="196" t="s">
        <v>4313</v>
      </c>
      <c r="C35" s="197" t="s">
        <v>3760</v>
      </c>
      <c r="D35" s="196" t="s">
        <v>157</v>
      </c>
      <c r="E35" s="202">
        <v>1</v>
      </c>
      <c r="F35" s="199">
        <v>50603</v>
      </c>
      <c r="G35" s="199">
        <v>50603</v>
      </c>
      <c r="H35" s="201" t="s">
        <v>879</v>
      </c>
    </row>
    <row r="36" spans="1:8" outlineLevel="1" x14ac:dyDescent="0.25">
      <c r="A36" s="195" t="s">
        <v>59</v>
      </c>
      <c r="B36" s="196" t="s">
        <v>916</v>
      </c>
      <c r="C36" s="197" t="s">
        <v>534</v>
      </c>
      <c r="D36" s="196" t="s">
        <v>352</v>
      </c>
      <c r="E36" s="198">
        <v>42.291060000000002</v>
      </c>
      <c r="F36" s="199">
        <v>1186</v>
      </c>
      <c r="G36" s="200">
        <v>50157.2</v>
      </c>
      <c r="H36" s="201" t="s">
        <v>886</v>
      </c>
    </row>
    <row r="37" spans="1:8" ht="26.4" outlineLevel="1" x14ac:dyDescent="0.25">
      <c r="A37" s="195" t="s">
        <v>62</v>
      </c>
      <c r="B37" s="196" t="s">
        <v>4314</v>
      </c>
      <c r="C37" s="197" t="s">
        <v>4315</v>
      </c>
      <c r="D37" s="196" t="s">
        <v>157</v>
      </c>
      <c r="E37" s="202">
        <v>81</v>
      </c>
      <c r="F37" s="199">
        <v>613</v>
      </c>
      <c r="G37" s="199">
        <v>49653</v>
      </c>
      <c r="H37" s="201" t="s">
        <v>879</v>
      </c>
    </row>
    <row r="38" spans="1:8" ht="26.4" outlineLevel="1" x14ac:dyDescent="0.25">
      <c r="A38" s="195" t="s">
        <v>63</v>
      </c>
      <c r="B38" s="196" t="s">
        <v>4316</v>
      </c>
      <c r="C38" s="197" t="s">
        <v>4241</v>
      </c>
      <c r="D38" s="196" t="s">
        <v>157</v>
      </c>
      <c r="E38" s="202">
        <v>99</v>
      </c>
      <c r="F38" s="199">
        <v>478</v>
      </c>
      <c r="G38" s="199">
        <v>47322</v>
      </c>
      <c r="H38" s="201" t="s">
        <v>879</v>
      </c>
    </row>
    <row r="39" spans="1:8" ht="26.4" outlineLevel="1" x14ac:dyDescent="0.25">
      <c r="A39" s="195" t="s">
        <v>366</v>
      </c>
      <c r="B39" s="196" t="s">
        <v>4317</v>
      </c>
      <c r="C39" s="197" t="s">
        <v>3929</v>
      </c>
      <c r="D39" s="196" t="s">
        <v>157</v>
      </c>
      <c r="E39" s="202">
        <v>4</v>
      </c>
      <c r="F39" s="199">
        <v>11662</v>
      </c>
      <c r="G39" s="199">
        <v>46648</v>
      </c>
      <c r="H39" s="201" t="s">
        <v>879</v>
      </c>
    </row>
    <row r="40" spans="1:8" ht="26.4" outlineLevel="1" x14ac:dyDescent="0.25">
      <c r="A40" s="195" t="s">
        <v>370</v>
      </c>
      <c r="B40" s="196" t="s">
        <v>4318</v>
      </c>
      <c r="C40" s="197" t="s">
        <v>3742</v>
      </c>
      <c r="D40" s="196" t="s">
        <v>157</v>
      </c>
      <c r="E40" s="202">
        <v>4</v>
      </c>
      <c r="F40" s="199">
        <v>11517</v>
      </c>
      <c r="G40" s="199">
        <v>46068</v>
      </c>
      <c r="H40" s="201" t="s">
        <v>898</v>
      </c>
    </row>
    <row r="41" spans="1:8" ht="26.4" outlineLevel="1" x14ac:dyDescent="0.25">
      <c r="A41" s="195" t="s">
        <v>394</v>
      </c>
      <c r="B41" s="196" t="s">
        <v>4319</v>
      </c>
      <c r="C41" s="197" t="s">
        <v>3783</v>
      </c>
      <c r="D41" s="196" t="s">
        <v>157</v>
      </c>
      <c r="E41" s="202">
        <v>2</v>
      </c>
      <c r="F41" s="199">
        <v>21257</v>
      </c>
      <c r="G41" s="199">
        <v>42514</v>
      </c>
      <c r="H41" s="201" t="s">
        <v>879</v>
      </c>
    </row>
    <row r="42" spans="1:8" outlineLevel="1" x14ac:dyDescent="0.25">
      <c r="A42" s="195" t="s">
        <v>398</v>
      </c>
      <c r="B42" s="196" t="s">
        <v>4320</v>
      </c>
      <c r="C42" s="197" t="s">
        <v>3702</v>
      </c>
      <c r="D42" s="196" t="s">
        <v>352</v>
      </c>
      <c r="E42" s="198">
        <v>12.5138</v>
      </c>
      <c r="F42" s="199">
        <v>3256</v>
      </c>
      <c r="G42" s="200">
        <v>40744.93</v>
      </c>
      <c r="H42" s="201" t="s">
        <v>886</v>
      </c>
    </row>
    <row r="43" spans="1:8" outlineLevel="1" x14ac:dyDescent="0.25">
      <c r="A43" s="195" t="s">
        <v>421</v>
      </c>
      <c r="B43" s="196" t="s">
        <v>1601</v>
      </c>
      <c r="C43" s="197" t="s">
        <v>1174</v>
      </c>
      <c r="D43" s="196" t="s">
        <v>157</v>
      </c>
      <c r="E43" s="198">
        <v>6562.05</v>
      </c>
      <c r="F43" s="199">
        <v>6</v>
      </c>
      <c r="G43" s="200">
        <v>39372.300000000003</v>
      </c>
      <c r="H43" s="201" t="s">
        <v>886</v>
      </c>
    </row>
    <row r="44" spans="1:8" ht="26.4" outlineLevel="1" x14ac:dyDescent="0.25">
      <c r="A44" s="195" t="s">
        <v>436</v>
      </c>
      <c r="B44" s="196" t="s">
        <v>4321</v>
      </c>
      <c r="C44" s="197" t="s">
        <v>4089</v>
      </c>
      <c r="D44" s="196" t="s">
        <v>245</v>
      </c>
      <c r="E44" s="198">
        <v>0.10125000000000001</v>
      </c>
      <c r="F44" s="199">
        <v>368824</v>
      </c>
      <c r="G44" s="200">
        <v>37343.43</v>
      </c>
      <c r="H44" s="201" t="s">
        <v>879</v>
      </c>
    </row>
    <row r="45" spans="1:8" ht="26.4" outlineLevel="1" x14ac:dyDescent="0.25">
      <c r="A45" s="195" t="s">
        <v>439</v>
      </c>
      <c r="B45" s="196" t="s">
        <v>4322</v>
      </c>
      <c r="C45" s="197" t="s">
        <v>3744</v>
      </c>
      <c r="D45" s="196" t="s">
        <v>157</v>
      </c>
      <c r="E45" s="202">
        <v>3</v>
      </c>
      <c r="F45" s="199">
        <v>11565</v>
      </c>
      <c r="G45" s="199">
        <v>34695</v>
      </c>
      <c r="H45" s="201" t="s">
        <v>879</v>
      </c>
    </row>
    <row r="46" spans="1:8" ht="26.4" outlineLevel="1" x14ac:dyDescent="0.25">
      <c r="A46" s="195" t="s">
        <v>443</v>
      </c>
      <c r="B46" s="196" t="s">
        <v>4323</v>
      </c>
      <c r="C46" s="197" t="s">
        <v>3752</v>
      </c>
      <c r="D46" s="196" t="s">
        <v>157</v>
      </c>
      <c r="E46" s="202">
        <v>48</v>
      </c>
      <c r="F46" s="199">
        <v>522</v>
      </c>
      <c r="G46" s="199">
        <v>25056</v>
      </c>
      <c r="H46" s="201" t="s">
        <v>879</v>
      </c>
    </row>
    <row r="47" spans="1:8" ht="26.4" outlineLevel="1" x14ac:dyDescent="0.25">
      <c r="A47" s="195" t="s">
        <v>456</v>
      </c>
      <c r="B47" s="196" t="s">
        <v>4324</v>
      </c>
      <c r="C47" s="197" t="s">
        <v>3725</v>
      </c>
      <c r="D47" s="196" t="s">
        <v>157</v>
      </c>
      <c r="E47" s="202">
        <v>1</v>
      </c>
      <c r="F47" s="199">
        <v>24203</v>
      </c>
      <c r="G47" s="199">
        <v>24203</v>
      </c>
      <c r="H47" s="201" t="s">
        <v>879</v>
      </c>
    </row>
    <row r="48" spans="1:8" ht="26.4" outlineLevel="1" x14ac:dyDescent="0.25">
      <c r="A48" s="195" t="s">
        <v>460</v>
      </c>
      <c r="B48" s="196" t="s">
        <v>4325</v>
      </c>
      <c r="C48" s="197" t="s">
        <v>4126</v>
      </c>
      <c r="D48" s="196" t="s">
        <v>157</v>
      </c>
      <c r="E48" s="202">
        <v>1</v>
      </c>
      <c r="F48" s="199">
        <v>23618</v>
      </c>
      <c r="G48" s="199">
        <v>23618</v>
      </c>
      <c r="H48" s="201" t="s">
        <v>879</v>
      </c>
    </row>
    <row r="49" spans="1:8" ht="26.4" outlineLevel="1" x14ac:dyDescent="0.25">
      <c r="A49" s="195" t="s">
        <v>487</v>
      </c>
      <c r="B49" s="196" t="s">
        <v>4326</v>
      </c>
      <c r="C49" s="197" t="s">
        <v>3740</v>
      </c>
      <c r="D49" s="196" t="s">
        <v>157</v>
      </c>
      <c r="E49" s="202">
        <v>2</v>
      </c>
      <c r="F49" s="199">
        <v>11565</v>
      </c>
      <c r="G49" s="199">
        <v>23130</v>
      </c>
      <c r="H49" s="201" t="s">
        <v>879</v>
      </c>
    </row>
    <row r="50" spans="1:8" ht="26.4" outlineLevel="1" x14ac:dyDescent="0.25">
      <c r="A50" s="195" t="s">
        <v>505</v>
      </c>
      <c r="B50" s="196" t="s">
        <v>4327</v>
      </c>
      <c r="C50" s="197" t="s">
        <v>3975</v>
      </c>
      <c r="D50" s="196" t="s">
        <v>157</v>
      </c>
      <c r="E50" s="202">
        <v>56</v>
      </c>
      <c r="F50" s="199">
        <v>408</v>
      </c>
      <c r="G50" s="199">
        <v>22848</v>
      </c>
      <c r="H50" s="201" t="s">
        <v>898</v>
      </c>
    </row>
    <row r="51" spans="1:8" ht="26.4" outlineLevel="1" x14ac:dyDescent="0.25">
      <c r="A51" s="195" t="s">
        <v>516</v>
      </c>
      <c r="B51" s="196" t="s">
        <v>4328</v>
      </c>
      <c r="C51" s="197" t="s">
        <v>4011</v>
      </c>
      <c r="D51" s="196" t="s">
        <v>288</v>
      </c>
      <c r="E51" s="198">
        <v>46.35</v>
      </c>
      <c r="F51" s="199">
        <v>489</v>
      </c>
      <c r="G51" s="200">
        <v>22665.15</v>
      </c>
      <c r="H51" s="201" t="s">
        <v>879</v>
      </c>
    </row>
    <row r="52" spans="1:8" ht="26.4" outlineLevel="1" x14ac:dyDescent="0.25">
      <c r="A52" s="195" t="s">
        <v>535</v>
      </c>
      <c r="B52" s="196" t="s">
        <v>4329</v>
      </c>
      <c r="C52" s="197" t="s">
        <v>3849</v>
      </c>
      <c r="D52" s="196" t="s">
        <v>157</v>
      </c>
      <c r="E52" s="202">
        <v>2</v>
      </c>
      <c r="F52" s="199">
        <v>11273</v>
      </c>
      <c r="G52" s="199">
        <v>22546</v>
      </c>
      <c r="H52" s="201" t="s">
        <v>879</v>
      </c>
    </row>
    <row r="53" spans="1:8" ht="26.4" outlineLevel="1" x14ac:dyDescent="0.25">
      <c r="A53" s="195" t="s">
        <v>556</v>
      </c>
      <c r="B53" s="196" t="s">
        <v>4330</v>
      </c>
      <c r="C53" s="197" t="s">
        <v>3941</v>
      </c>
      <c r="D53" s="196" t="s">
        <v>157</v>
      </c>
      <c r="E53" s="202">
        <v>1</v>
      </c>
      <c r="F53" s="199">
        <v>20054</v>
      </c>
      <c r="G53" s="199">
        <v>20054</v>
      </c>
      <c r="H53" s="201" t="s">
        <v>898</v>
      </c>
    </row>
    <row r="54" spans="1:8" ht="26.4" outlineLevel="1" x14ac:dyDescent="0.25">
      <c r="A54" s="195" t="s">
        <v>571</v>
      </c>
      <c r="B54" s="196" t="s">
        <v>4331</v>
      </c>
      <c r="C54" s="197" t="s">
        <v>3990</v>
      </c>
      <c r="D54" s="196" t="s">
        <v>2134</v>
      </c>
      <c r="E54" s="198">
        <v>0.82440000000000002</v>
      </c>
      <c r="F54" s="199">
        <v>23535</v>
      </c>
      <c r="G54" s="200">
        <v>19402.25</v>
      </c>
      <c r="H54" s="201" t="s">
        <v>879</v>
      </c>
    </row>
    <row r="55" spans="1:8" ht="26.4" outlineLevel="1" x14ac:dyDescent="0.25">
      <c r="A55" s="195" t="s">
        <v>626</v>
      </c>
      <c r="B55" s="196" t="s">
        <v>4332</v>
      </c>
      <c r="C55" s="197" t="s">
        <v>4214</v>
      </c>
      <c r="D55" s="196" t="s">
        <v>4215</v>
      </c>
      <c r="E55" s="198">
        <v>29.988</v>
      </c>
      <c r="F55" s="199">
        <v>607</v>
      </c>
      <c r="G55" s="200">
        <v>18202.72</v>
      </c>
      <c r="H55" s="201" t="s">
        <v>879</v>
      </c>
    </row>
    <row r="56" spans="1:8" ht="26.4" outlineLevel="1" x14ac:dyDescent="0.25">
      <c r="A56" s="195" t="s">
        <v>648</v>
      </c>
      <c r="B56" s="196" t="s">
        <v>4333</v>
      </c>
      <c r="C56" s="197" t="s">
        <v>3925</v>
      </c>
      <c r="D56" s="196" t="s">
        <v>157</v>
      </c>
      <c r="E56" s="202">
        <v>1</v>
      </c>
      <c r="F56" s="199">
        <v>17362</v>
      </c>
      <c r="G56" s="199">
        <v>17362</v>
      </c>
      <c r="H56" s="201" t="s">
        <v>879</v>
      </c>
    </row>
    <row r="57" spans="1:8" outlineLevel="1" x14ac:dyDescent="0.25">
      <c r="A57" s="195" t="s">
        <v>662</v>
      </c>
      <c r="B57" s="196" t="s">
        <v>1567</v>
      </c>
      <c r="C57" s="197" t="s">
        <v>1236</v>
      </c>
      <c r="D57" s="196" t="s">
        <v>245</v>
      </c>
      <c r="E57" s="198">
        <v>1.6781000000000001E-2</v>
      </c>
      <c r="F57" s="199">
        <v>954056</v>
      </c>
      <c r="G57" s="200">
        <v>16010.01</v>
      </c>
      <c r="H57" s="201" t="s">
        <v>886</v>
      </c>
    </row>
    <row r="58" spans="1:8" ht="39.6" outlineLevel="1" x14ac:dyDescent="0.25">
      <c r="A58" s="195" t="s">
        <v>673</v>
      </c>
      <c r="B58" s="196" t="s">
        <v>4334</v>
      </c>
      <c r="C58" s="197" t="s">
        <v>4003</v>
      </c>
      <c r="D58" s="196" t="s">
        <v>288</v>
      </c>
      <c r="E58" s="198">
        <v>10.3</v>
      </c>
      <c r="F58" s="199">
        <v>1494</v>
      </c>
      <c r="G58" s="200">
        <v>15388.2</v>
      </c>
      <c r="H58" s="201" t="s">
        <v>886</v>
      </c>
    </row>
    <row r="59" spans="1:8" ht="26.4" outlineLevel="1" x14ac:dyDescent="0.25">
      <c r="A59" s="195" t="s">
        <v>686</v>
      </c>
      <c r="B59" s="196" t="s">
        <v>4335</v>
      </c>
      <c r="C59" s="197" t="s">
        <v>4016</v>
      </c>
      <c r="D59" s="196" t="s">
        <v>157</v>
      </c>
      <c r="E59" s="202">
        <v>384</v>
      </c>
      <c r="F59" s="199">
        <v>40</v>
      </c>
      <c r="G59" s="199">
        <v>15360</v>
      </c>
      <c r="H59" s="201" t="s">
        <v>879</v>
      </c>
    </row>
    <row r="60" spans="1:8" ht="26.4" outlineLevel="1" x14ac:dyDescent="0.25">
      <c r="A60" s="195" t="s">
        <v>713</v>
      </c>
      <c r="B60" s="196" t="s">
        <v>949</v>
      </c>
      <c r="C60" s="197" t="s">
        <v>355</v>
      </c>
      <c r="D60" s="196" t="s">
        <v>352</v>
      </c>
      <c r="E60" s="198">
        <v>12.5</v>
      </c>
      <c r="F60" s="199">
        <v>1154</v>
      </c>
      <c r="G60" s="199">
        <v>14425</v>
      </c>
      <c r="H60" s="201" t="s">
        <v>898</v>
      </c>
    </row>
    <row r="61" spans="1:8" ht="26.4" outlineLevel="1" x14ac:dyDescent="0.25">
      <c r="A61" s="195" t="s">
        <v>742</v>
      </c>
      <c r="B61" s="196" t="s">
        <v>4336</v>
      </c>
      <c r="C61" s="197" t="s">
        <v>3927</v>
      </c>
      <c r="D61" s="196" t="s">
        <v>157</v>
      </c>
      <c r="E61" s="202">
        <v>1</v>
      </c>
      <c r="F61" s="199">
        <v>13973</v>
      </c>
      <c r="G61" s="199">
        <v>13973</v>
      </c>
      <c r="H61" s="201" t="s">
        <v>879</v>
      </c>
    </row>
    <row r="62" spans="1:8" ht="26.4" outlineLevel="1" x14ac:dyDescent="0.25">
      <c r="A62" s="195" t="s">
        <v>754</v>
      </c>
      <c r="B62" s="196" t="s">
        <v>4337</v>
      </c>
      <c r="C62" s="197" t="s">
        <v>3899</v>
      </c>
      <c r="D62" s="196" t="s">
        <v>157</v>
      </c>
      <c r="E62" s="202">
        <v>1</v>
      </c>
      <c r="F62" s="199">
        <v>13577</v>
      </c>
      <c r="G62" s="199">
        <v>13577</v>
      </c>
      <c r="H62" s="201" t="s">
        <v>879</v>
      </c>
    </row>
    <row r="63" spans="1:8" ht="26.4" outlineLevel="1" x14ac:dyDescent="0.25">
      <c r="A63" s="195" t="s">
        <v>762</v>
      </c>
      <c r="B63" s="196" t="s">
        <v>4338</v>
      </c>
      <c r="C63" s="197" t="s">
        <v>4069</v>
      </c>
      <c r="D63" s="196" t="s">
        <v>2338</v>
      </c>
      <c r="E63" s="198">
        <v>0.3</v>
      </c>
      <c r="F63" s="199">
        <v>43380</v>
      </c>
      <c r="G63" s="199">
        <v>13014</v>
      </c>
      <c r="H63" s="201" t="s">
        <v>879</v>
      </c>
    </row>
    <row r="64" spans="1:8" ht="26.4" outlineLevel="1" x14ac:dyDescent="0.25">
      <c r="A64" s="195" t="s">
        <v>767</v>
      </c>
      <c r="B64" s="196" t="s">
        <v>4339</v>
      </c>
      <c r="C64" s="197" t="s">
        <v>3770</v>
      </c>
      <c r="D64" s="196" t="s">
        <v>157</v>
      </c>
      <c r="E64" s="202">
        <v>1</v>
      </c>
      <c r="F64" s="199">
        <v>12179</v>
      </c>
      <c r="G64" s="199">
        <v>12179</v>
      </c>
      <c r="H64" s="201" t="s">
        <v>879</v>
      </c>
    </row>
    <row r="65" spans="1:8" ht="26.4" outlineLevel="1" x14ac:dyDescent="0.25">
      <c r="A65" s="195" t="s">
        <v>798</v>
      </c>
      <c r="B65" s="196" t="s">
        <v>4340</v>
      </c>
      <c r="C65" s="197" t="s">
        <v>4182</v>
      </c>
      <c r="D65" s="196" t="s">
        <v>157</v>
      </c>
      <c r="E65" s="202">
        <v>1</v>
      </c>
      <c r="F65" s="199">
        <v>11300</v>
      </c>
      <c r="G65" s="199">
        <v>11300</v>
      </c>
      <c r="H65" s="201" t="s">
        <v>879</v>
      </c>
    </row>
    <row r="66" spans="1:8" ht="26.4" outlineLevel="1" x14ac:dyDescent="0.25">
      <c r="A66" s="195" t="s">
        <v>811</v>
      </c>
      <c r="B66" s="196" t="s">
        <v>4341</v>
      </c>
      <c r="C66" s="197" t="s">
        <v>3738</v>
      </c>
      <c r="D66" s="196" t="s">
        <v>157</v>
      </c>
      <c r="E66" s="202">
        <v>1</v>
      </c>
      <c r="F66" s="199">
        <v>11273</v>
      </c>
      <c r="G66" s="199">
        <v>11273</v>
      </c>
      <c r="H66" s="201" t="s">
        <v>879</v>
      </c>
    </row>
    <row r="67" spans="1:8" ht="39.6" outlineLevel="1" x14ac:dyDescent="0.25">
      <c r="A67" s="195" t="s">
        <v>823</v>
      </c>
      <c r="B67" s="196" t="s">
        <v>4342</v>
      </c>
      <c r="C67" s="197" t="s">
        <v>4001</v>
      </c>
      <c r="D67" s="196" t="s">
        <v>288</v>
      </c>
      <c r="E67" s="198">
        <v>5.15</v>
      </c>
      <c r="F67" s="199">
        <v>2155</v>
      </c>
      <c r="G67" s="200">
        <v>11098.25</v>
      </c>
      <c r="H67" s="201" t="s">
        <v>886</v>
      </c>
    </row>
    <row r="68" spans="1:8" outlineLevel="1" x14ac:dyDescent="0.25">
      <c r="A68" s="195" t="s">
        <v>826</v>
      </c>
      <c r="B68" s="196" t="s">
        <v>3385</v>
      </c>
      <c r="C68" s="197" t="s">
        <v>2340</v>
      </c>
      <c r="D68" s="196" t="s">
        <v>352</v>
      </c>
      <c r="E68" s="198">
        <v>2.1509999999999998</v>
      </c>
      <c r="F68" s="199">
        <v>4837</v>
      </c>
      <c r="G68" s="200">
        <v>10404.39</v>
      </c>
      <c r="H68" s="201" t="s">
        <v>886</v>
      </c>
    </row>
    <row r="69" spans="1:8" ht="26.4" outlineLevel="1" x14ac:dyDescent="0.25">
      <c r="A69" s="195" t="s">
        <v>850</v>
      </c>
      <c r="B69" s="196" t="s">
        <v>4343</v>
      </c>
      <c r="C69" s="197" t="s">
        <v>4243</v>
      </c>
      <c r="D69" s="196" t="s">
        <v>157</v>
      </c>
      <c r="E69" s="202">
        <v>17</v>
      </c>
      <c r="F69" s="199">
        <v>536</v>
      </c>
      <c r="G69" s="199">
        <v>9112</v>
      </c>
      <c r="H69" s="201" t="s">
        <v>879</v>
      </c>
    </row>
    <row r="70" spans="1:8" outlineLevel="1" x14ac:dyDescent="0.25">
      <c r="A70" s="195" t="s">
        <v>853</v>
      </c>
      <c r="B70" s="196" t="s">
        <v>4344</v>
      </c>
      <c r="C70" s="197" t="s">
        <v>4236</v>
      </c>
      <c r="D70" s="196" t="s">
        <v>157</v>
      </c>
      <c r="E70" s="202">
        <v>3</v>
      </c>
      <c r="F70" s="199">
        <v>2644</v>
      </c>
      <c r="G70" s="199">
        <v>7932</v>
      </c>
      <c r="H70" s="201" t="s">
        <v>886</v>
      </c>
    </row>
    <row r="71" spans="1:8" ht="26.4" outlineLevel="1" x14ac:dyDescent="0.25">
      <c r="A71" s="195" t="s">
        <v>942</v>
      </c>
      <c r="B71" s="196" t="s">
        <v>4345</v>
      </c>
      <c r="C71" s="197" t="s">
        <v>4085</v>
      </c>
      <c r="D71" s="196" t="s">
        <v>352</v>
      </c>
      <c r="E71" s="198">
        <v>4.625</v>
      </c>
      <c r="F71" s="199">
        <v>1293</v>
      </c>
      <c r="G71" s="200">
        <v>5980.12</v>
      </c>
      <c r="H71" s="201" t="s">
        <v>879</v>
      </c>
    </row>
    <row r="72" spans="1:8" ht="26.4" outlineLevel="1" x14ac:dyDescent="0.25">
      <c r="A72" s="195" t="s">
        <v>944</v>
      </c>
      <c r="B72" s="196" t="s">
        <v>4346</v>
      </c>
      <c r="C72" s="197" t="s">
        <v>3797</v>
      </c>
      <c r="D72" s="196" t="s">
        <v>157</v>
      </c>
      <c r="E72" s="202">
        <v>3</v>
      </c>
      <c r="F72" s="199">
        <v>1805</v>
      </c>
      <c r="G72" s="199">
        <v>5415</v>
      </c>
      <c r="H72" s="201" t="s">
        <v>879</v>
      </c>
    </row>
    <row r="73" spans="1:8" ht="26.4" outlineLevel="1" x14ac:dyDescent="0.25">
      <c r="A73" s="195" t="s">
        <v>946</v>
      </c>
      <c r="B73" s="196" t="s">
        <v>4347</v>
      </c>
      <c r="C73" s="197" t="s">
        <v>3964</v>
      </c>
      <c r="D73" s="196" t="s">
        <v>157</v>
      </c>
      <c r="E73" s="202">
        <v>6</v>
      </c>
      <c r="F73" s="199">
        <v>846</v>
      </c>
      <c r="G73" s="199">
        <v>5076</v>
      </c>
      <c r="H73" s="201" t="s">
        <v>879</v>
      </c>
    </row>
    <row r="74" spans="1:8" ht="26.4" outlineLevel="1" x14ac:dyDescent="0.25">
      <c r="A74" s="195" t="s">
        <v>948</v>
      </c>
      <c r="B74" s="196" t="s">
        <v>3392</v>
      </c>
      <c r="C74" s="197" t="s">
        <v>2360</v>
      </c>
      <c r="D74" s="196" t="s">
        <v>245</v>
      </c>
      <c r="E74" s="198">
        <v>5.5469999999999998E-3</v>
      </c>
      <c r="F74" s="199">
        <v>832359</v>
      </c>
      <c r="G74" s="200">
        <v>4617.1000000000004</v>
      </c>
      <c r="H74" s="201" t="s">
        <v>879</v>
      </c>
    </row>
    <row r="75" spans="1:8" ht="26.4" outlineLevel="1" x14ac:dyDescent="0.25">
      <c r="A75" s="195" t="s">
        <v>950</v>
      </c>
      <c r="B75" s="196" t="s">
        <v>3381</v>
      </c>
      <c r="C75" s="197" t="s">
        <v>2337</v>
      </c>
      <c r="D75" s="196" t="s">
        <v>2338</v>
      </c>
      <c r="E75" s="202">
        <v>3</v>
      </c>
      <c r="F75" s="199">
        <v>1438</v>
      </c>
      <c r="G75" s="199">
        <v>4314</v>
      </c>
      <c r="H75" s="201" t="s">
        <v>879</v>
      </c>
    </row>
    <row r="76" spans="1:8" ht="26.4" outlineLevel="1" x14ac:dyDescent="0.25">
      <c r="A76" s="195" t="s">
        <v>952</v>
      </c>
      <c r="B76" s="196" t="s">
        <v>4348</v>
      </c>
      <c r="C76" s="197" t="s">
        <v>4049</v>
      </c>
      <c r="D76" s="196" t="s">
        <v>288</v>
      </c>
      <c r="E76" s="198">
        <v>65.650000000000006</v>
      </c>
      <c r="F76" s="199">
        <v>65</v>
      </c>
      <c r="G76" s="200">
        <v>4267.25</v>
      </c>
      <c r="H76" s="201" t="s">
        <v>879</v>
      </c>
    </row>
    <row r="77" spans="1:8" ht="26.4" outlineLevel="1" x14ac:dyDescent="0.25">
      <c r="A77" s="195" t="s">
        <v>954</v>
      </c>
      <c r="B77" s="196" t="s">
        <v>4349</v>
      </c>
      <c r="C77" s="197" t="s">
        <v>4033</v>
      </c>
      <c r="D77" s="196" t="s">
        <v>288</v>
      </c>
      <c r="E77" s="198">
        <v>40.4</v>
      </c>
      <c r="F77" s="199">
        <v>99</v>
      </c>
      <c r="G77" s="200">
        <v>3999.6</v>
      </c>
      <c r="H77" s="201" t="s">
        <v>879</v>
      </c>
    </row>
    <row r="78" spans="1:8" ht="26.4" outlineLevel="1" x14ac:dyDescent="0.25">
      <c r="A78" s="195" t="s">
        <v>1025</v>
      </c>
      <c r="B78" s="196" t="s">
        <v>4350</v>
      </c>
      <c r="C78" s="197" t="s">
        <v>3711</v>
      </c>
      <c r="D78" s="196" t="s">
        <v>2338</v>
      </c>
      <c r="E78" s="198">
        <v>6.1509999999999998</v>
      </c>
      <c r="F78" s="199">
        <v>594</v>
      </c>
      <c r="G78" s="200">
        <v>3653.69</v>
      </c>
      <c r="H78" s="201" t="s">
        <v>879</v>
      </c>
    </row>
    <row r="79" spans="1:8" ht="26.4" outlineLevel="1" x14ac:dyDescent="0.25">
      <c r="A79" s="195" t="s">
        <v>1027</v>
      </c>
      <c r="B79" s="196" t="s">
        <v>4351</v>
      </c>
      <c r="C79" s="197" t="s">
        <v>3780</v>
      </c>
      <c r="D79" s="196" t="s">
        <v>245</v>
      </c>
      <c r="E79" s="198">
        <v>8.0000000000000002E-3</v>
      </c>
      <c r="F79" s="199">
        <v>370628</v>
      </c>
      <c r="G79" s="200">
        <v>2965.02</v>
      </c>
      <c r="H79" s="201" t="s">
        <v>898</v>
      </c>
    </row>
    <row r="80" spans="1:8" ht="26.4" outlineLevel="1" x14ac:dyDescent="0.25">
      <c r="A80" s="195" t="s">
        <v>1029</v>
      </c>
      <c r="B80" s="196" t="s">
        <v>4352</v>
      </c>
      <c r="C80" s="197" t="s">
        <v>3777</v>
      </c>
      <c r="D80" s="196" t="s">
        <v>352</v>
      </c>
      <c r="E80" s="198">
        <v>4.6399999999999997</v>
      </c>
      <c r="F80" s="199">
        <v>469</v>
      </c>
      <c r="G80" s="200">
        <v>2176.16</v>
      </c>
      <c r="H80" s="201" t="s">
        <v>879</v>
      </c>
    </row>
    <row r="81" spans="1:8" ht="26.4" outlineLevel="1" x14ac:dyDescent="0.25">
      <c r="A81" s="195" t="s">
        <v>1031</v>
      </c>
      <c r="B81" s="196" t="s">
        <v>4353</v>
      </c>
      <c r="C81" s="197" t="s">
        <v>3919</v>
      </c>
      <c r="D81" s="196" t="s">
        <v>157</v>
      </c>
      <c r="E81" s="202">
        <v>1</v>
      </c>
      <c r="F81" s="199">
        <v>1919</v>
      </c>
      <c r="G81" s="199">
        <v>1919</v>
      </c>
      <c r="H81" s="201" t="s">
        <v>879</v>
      </c>
    </row>
    <row r="82" spans="1:8" ht="26.4" outlineLevel="1" x14ac:dyDescent="0.25">
      <c r="A82" s="195" t="s">
        <v>1033</v>
      </c>
      <c r="B82" s="196" t="s">
        <v>4354</v>
      </c>
      <c r="C82" s="197" t="s">
        <v>4149</v>
      </c>
      <c r="D82" s="196" t="s">
        <v>157</v>
      </c>
      <c r="E82" s="202">
        <v>1</v>
      </c>
      <c r="F82" s="199">
        <v>1884</v>
      </c>
      <c r="G82" s="199">
        <v>1884</v>
      </c>
      <c r="H82" s="201" t="s">
        <v>879</v>
      </c>
    </row>
    <row r="83" spans="1:8" ht="26.4" outlineLevel="1" x14ac:dyDescent="0.25">
      <c r="A83" s="195" t="s">
        <v>1035</v>
      </c>
      <c r="B83" s="196" t="s">
        <v>4355</v>
      </c>
      <c r="C83" s="197" t="s">
        <v>4202</v>
      </c>
      <c r="D83" s="196" t="s">
        <v>157</v>
      </c>
      <c r="E83" s="202">
        <v>1</v>
      </c>
      <c r="F83" s="199">
        <v>1768</v>
      </c>
      <c r="G83" s="199">
        <v>1768</v>
      </c>
      <c r="H83" s="201" t="s">
        <v>879</v>
      </c>
    </row>
    <row r="84" spans="1:8" ht="26.4" outlineLevel="1" x14ac:dyDescent="0.25">
      <c r="A84" s="195" t="s">
        <v>1037</v>
      </c>
      <c r="B84" s="196" t="s">
        <v>4356</v>
      </c>
      <c r="C84" s="197" t="s">
        <v>4065</v>
      </c>
      <c r="D84" s="196" t="s">
        <v>288</v>
      </c>
      <c r="E84" s="198">
        <v>15.15</v>
      </c>
      <c r="F84" s="199">
        <v>78</v>
      </c>
      <c r="G84" s="200">
        <v>1181.7</v>
      </c>
      <c r="H84" s="201" t="s">
        <v>879</v>
      </c>
    </row>
    <row r="85" spans="1:8" ht="26.4" outlineLevel="1" x14ac:dyDescent="0.25">
      <c r="A85" s="195" t="s">
        <v>1039</v>
      </c>
      <c r="B85" s="196" t="s">
        <v>4357</v>
      </c>
      <c r="C85" s="197" t="s">
        <v>3775</v>
      </c>
      <c r="D85" s="196" t="s">
        <v>245</v>
      </c>
      <c r="E85" s="198">
        <v>1.6000000000000001E-3</v>
      </c>
      <c r="F85" s="199">
        <v>604794</v>
      </c>
      <c r="G85" s="200">
        <v>967.67</v>
      </c>
      <c r="H85" s="201" t="s">
        <v>879</v>
      </c>
    </row>
    <row r="86" spans="1:8" ht="26.4" outlineLevel="1" x14ac:dyDescent="0.25">
      <c r="A86" s="195" t="s">
        <v>1041</v>
      </c>
      <c r="B86" s="196" t="s">
        <v>4358</v>
      </c>
      <c r="C86" s="197" t="s">
        <v>3698</v>
      </c>
      <c r="D86" s="196" t="s">
        <v>352</v>
      </c>
      <c r="E86" s="202">
        <v>1</v>
      </c>
      <c r="F86" s="199">
        <v>922</v>
      </c>
      <c r="G86" s="199">
        <v>922</v>
      </c>
      <c r="H86" s="201" t="s">
        <v>886</v>
      </c>
    </row>
    <row r="87" spans="1:8" ht="26.4" outlineLevel="1" x14ac:dyDescent="0.25">
      <c r="A87" s="195" t="s">
        <v>1043</v>
      </c>
      <c r="B87" s="196" t="s">
        <v>4359</v>
      </c>
      <c r="C87" s="197" t="s">
        <v>3713</v>
      </c>
      <c r="D87" s="196" t="s">
        <v>352</v>
      </c>
      <c r="E87" s="198">
        <v>0.94499999999999995</v>
      </c>
      <c r="F87" s="199">
        <v>939</v>
      </c>
      <c r="G87" s="200">
        <v>887.36</v>
      </c>
      <c r="H87" s="201" t="s">
        <v>879</v>
      </c>
    </row>
    <row r="88" spans="1:8" outlineLevel="1" x14ac:dyDescent="0.25">
      <c r="A88" s="195" t="s">
        <v>1045</v>
      </c>
      <c r="B88" s="196" t="s">
        <v>4360</v>
      </c>
      <c r="C88" s="197" t="s">
        <v>4030</v>
      </c>
      <c r="D88" s="196" t="s">
        <v>157</v>
      </c>
      <c r="E88" s="198">
        <v>24.8</v>
      </c>
      <c r="F88" s="199">
        <v>29</v>
      </c>
      <c r="G88" s="200">
        <v>719.2</v>
      </c>
      <c r="H88" s="201" t="s">
        <v>886</v>
      </c>
    </row>
    <row r="89" spans="1:8" outlineLevel="1" x14ac:dyDescent="0.25">
      <c r="A89" s="195" t="s">
        <v>1047</v>
      </c>
      <c r="B89" s="196" t="s">
        <v>936</v>
      </c>
      <c r="C89" s="197" t="s">
        <v>701</v>
      </c>
      <c r="D89" s="196" t="s">
        <v>245</v>
      </c>
      <c r="E89" s="198">
        <v>1.5351E-2</v>
      </c>
      <c r="F89" s="199">
        <v>36581</v>
      </c>
      <c r="G89" s="200">
        <v>561.54999999999995</v>
      </c>
      <c r="H89" s="201" t="s">
        <v>886</v>
      </c>
    </row>
    <row r="90" spans="1:8" ht="26.4" outlineLevel="1" x14ac:dyDescent="0.25">
      <c r="A90" s="195" t="s">
        <v>1049</v>
      </c>
      <c r="B90" s="196" t="s">
        <v>4361</v>
      </c>
      <c r="C90" s="197" t="s">
        <v>4082</v>
      </c>
      <c r="D90" s="196" t="s">
        <v>352</v>
      </c>
      <c r="E90" s="198">
        <v>0.625</v>
      </c>
      <c r="F90" s="199">
        <v>880</v>
      </c>
      <c r="G90" s="199">
        <v>550</v>
      </c>
      <c r="H90" s="201" t="s">
        <v>879</v>
      </c>
    </row>
    <row r="91" spans="1:8" outlineLevel="1" x14ac:dyDescent="0.25">
      <c r="A91" s="195" t="s">
        <v>1051</v>
      </c>
      <c r="B91" s="196" t="s">
        <v>1592</v>
      </c>
      <c r="C91" s="197" t="s">
        <v>1176</v>
      </c>
      <c r="D91" s="196" t="s">
        <v>157</v>
      </c>
      <c r="E91" s="198">
        <v>47.45</v>
      </c>
      <c r="F91" s="199">
        <v>10</v>
      </c>
      <c r="G91" s="200">
        <v>474.5</v>
      </c>
      <c r="H91" s="201" t="s">
        <v>886</v>
      </c>
    </row>
    <row r="92" spans="1:8" ht="26.4" outlineLevel="1" x14ac:dyDescent="0.25">
      <c r="A92" s="195" t="s">
        <v>1053</v>
      </c>
      <c r="B92" s="196" t="s">
        <v>4362</v>
      </c>
      <c r="C92" s="197" t="s">
        <v>3700</v>
      </c>
      <c r="D92" s="196" t="s">
        <v>245</v>
      </c>
      <c r="E92" s="198">
        <v>1.4999999999999999E-4</v>
      </c>
      <c r="F92" s="199">
        <v>2078827</v>
      </c>
      <c r="G92" s="200">
        <v>311.82</v>
      </c>
      <c r="H92" s="201" t="s">
        <v>879</v>
      </c>
    </row>
    <row r="93" spans="1:8" ht="26.4" outlineLevel="1" x14ac:dyDescent="0.25">
      <c r="A93" s="195" t="s">
        <v>1055</v>
      </c>
      <c r="B93" s="196" t="s">
        <v>3391</v>
      </c>
      <c r="C93" s="197" t="s">
        <v>2394</v>
      </c>
      <c r="D93" s="196" t="s">
        <v>352</v>
      </c>
      <c r="E93" s="198">
        <v>1.016</v>
      </c>
      <c r="F93" s="199">
        <v>246</v>
      </c>
      <c r="G93" s="200">
        <v>249.94</v>
      </c>
      <c r="H93" s="201" t="s">
        <v>879</v>
      </c>
    </row>
    <row r="94" spans="1:8" ht="26.4" outlineLevel="1" x14ac:dyDescent="0.25">
      <c r="A94" s="195" t="s">
        <v>1057</v>
      </c>
      <c r="B94" s="196" t="s">
        <v>4363</v>
      </c>
      <c r="C94" s="197" t="s">
        <v>3717</v>
      </c>
      <c r="D94" s="196" t="s">
        <v>352</v>
      </c>
      <c r="E94" s="198">
        <v>0.16500000000000001</v>
      </c>
      <c r="F94" s="199">
        <v>1416</v>
      </c>
      <c r="G94" s="200">
        <v>233.64</v>
      </c>
      <c r="H94" s="201" t="s">
        <v>879</v>
      </c>
    </row>
    <row r="95" spans="1:8" ht="26.4" outlineLevel="1" x14ac:dyDescent="0.25">
      <c r="A95" s="195" t="s">
        <v>1059</v>
      </c>
      <c r="B95" s="196" t="s">
        <v>4364</v>
      </c>
      <c r="C95" s="197" t="s">
        <v>3715</v>
      </c>
      <c r="D95" s="196" t="s">
        <v>352</v>
      </c>
      <c r="E95" s="198">
        <v>0.191</v>
      </c>
      <c r="F95" s="199">
        <v>401</v>
      </c>
      <c r="G95" s="200">
        <v>76.59</v>
      </c>
      <c r="H95" s="201" t="s">
        <v>879</v>
      </c>
    </row>
    <row r="96" spans="1:8" outlineLevel="1" x14ac:dyDescent="0.25">
      <c r="A96" s="195" t="s">
        <v>1061</v>
      </c>
      <c r="B96" s="196" t="s">
        <v>4365</v>
      </c>
      <c r="C96" s="197" t="s">
        <v>3758</v>
      </c>
      <c r="D96" s="196" t="s">
        <v>352</v>
      </c>
      <c r="E96" s="198">
        <v>0.03</v>
      </c>
      <c r="F96" s="199">
        <v>1403</v>
      </c>
      <c r="G96" s="200">
        <v>42.09</v>
      </c>
      <c r="H96" s="201" t="s">
        <v>886</v>
      </c>
    </row>
    <row r="97" spans="1:8" x14ac:dyDescent="0.25">
      <c r="A97" s="203"/>
      <c r="B97" s="204"/>
      <c r="C97" s="205" t="s">
        <v>956</v>
      </c>
      <c r="D97" s="206" t="s">
        <v>137</v>
      </c>
      <c r="E97" s="207"/>
      <c r="F97" s="207"/>
      <c r="G97" s="208">
        <v>15548514</v>
      </c>
      <c r="H97" s="209"/>
    </row>
    <row r="98" spans="1:8" outlineLevel="1" x14ac:dyDescent="0.25">
      <c r="A98" s="210"/>
      <c r="B98" s="211"/>
      <c r="C98" s="212"/>
      <c r="D98" s="213"/>
      <c r="E98" s="214"/>
      <c r="F98" s="214"/>
      <c r="G98" s="214"/>
      <c r="H98" s="215"/>
    </row>
    <row r="99" spans="1:8" ht="12.75" customHeight="1" x14ac:dyDescent="0.25">
      <c r="A99" s="193" t="s">
        <v>1614</v>
      </c>
      <c r="B99" s="194"/>
      <c r="C99" s="194"/>
      <c r="D99" s="194"/>
      <c r="E99" s="194"/>
      <c r="F99" s="194"/>
      <c r="G99" s="194"/>
      <c r="H99" s="194"/>
    </row>
    <row r="100" spans="1:8" ht="26.4" outlineLevel="1" x14ac:dyDescent="0.25">
      <c r="A100" s="195" t="s">
        <v>13</v>
      </c>
      <c r="B100" s="196" t="s">
        <v>4366</v>
      </c>
      <c r="C100" s="197" t="s">
        <v>3704</v>
      </c>
      <c r="D100" s="196" t="s">
        <v>157</v>
      </c>
      <c r="E100" s="202">
        <v>1</v>
      </c>
      <c r="F100" s="199">
        <v>1542087</v>
      </c>
      <c r="G100" s="199">
        <v>1542087</v>
      </c>
      <c r="H100" s="201" t="s">
        <v>882</v>
      </c>
    </row>
    <row r="101" spans="1:8" x14ac:dyDescent="0.25">
      <c r="A101" s="203"/>
      <c r="B101" s="204"/>
      <c r="C101" s="205" t="s">
        <v>1617</v>
      </c>
      <c r="D101" s="206" t="s">
        <v>137</v>
      </c>
      <c r="E101" s="207"/>
      <c r="F101" s="207"/>
      <c r="G101" s="208">
        <v>1542087</v>
      </c>
      <c r="H101" s="209"/>
    </row>
    <row r="102" spans="1:8" outlineLevel="1" x14ac:dyDescent="0.25">
      <c r="A102" s="210"/>
      <c r="B102" s="211"/>
      <c r="C102" s="212"/>
      <c r="D102" s="213"/>
      <c r="E102" s="214"/>
      <c r="F102" s="214"/>
      <c r="G102" s="214"/>
      <c r="H102" s="215"/>
    </row>
    <row r="103" spans="1:8" x14ac:dyDescent="0.25">
      <c r="A103" s="203"/>
      <c r="B103" s="204"/>
      <c r="C103" s="205" t="s">
        <v>957</v>
      </c>
      <c r="D103" s="206" t="s">
        <v>137</v>
      </c>
      <c r="E103" s="207"/>
      <c r="F103" s="207"/>
      <c r="G103" s="216">
        <v>17090601.030000001</v>
      </c>
      <c r="H103" s="209"/>
    </row>
  </sheetData>
  <mergeCells count="13">
    <mergeCell ref="G9:G10"/>
    <mergeCell ref="H9:H10"/>
    <mergeCell ref="A12:E12"/>
    <mergeCell ref="A13:H13"/>
    <mergeCell ref="A99:H99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59" right="0.59" top="0.79" bottom="0.79" header="0.51" footer="0.51"/>
  <pageSetup paperSize="9" scale="97" fitToHeight="10000" orientation="landscape" horizontalDpi="300" verticalDpi="300" r:id="rId1"/>
  <headerFooter>
    <oddHeader>&amp;L&amp;"Times New Roman,Обычный"Программный комплекс АВС (редакция 2025.6)&amp;C&amp;"Times New Roman,Обычный"&amp;P&amp;R&amp;"Times New Roman,Обычный"330</oddHeader>
    <oddFooter>&amp;C&amp;"Times New Roman,Обычный"Страниц -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2469-67FE-48FF-A4EF-C4854B584AB7}">
  <sheetPr>
    <pageSetUpPr fitToPage="1"/>
  </sheetPr>
  <dimension ref="A1:B167"/>
  <sheetViews>
    <sheetView showGridLines="0" workbookViewId="0"/>
  </sheetViews>
  <sheetFormatPr defaultRowHeight="13.2" x14ac:dyDescent="0.25"/>
  <cols>
    <col min="1" max="1" width="6.6640625" style="169" customWidth="1"/>
    <col min="2" max="2" width="155.6640625" style="169" customWidth="1"/>
    <col min="3" max="256" width="8.88671875" style="169"/>
    <col min="257" max="257" width="6.6640625" style="169" customWidth="1"/>
    <col min="258" max="258" width="155.6640625" style="169" customWidth="1"/>
    <col min="259" max="512" width="8.88671875" style="169"/>
    <col min="513" max="513" width="6.6640625" style="169" customWidth="1"/>
    <col min="514" max="514" width="155.6640625" style="169" customWidth="1"/>
    <col min="515" max="768" width="8.88671875" style="169"/>
    <col min="769" max="769" width="6.6640625" style="169" customWidth="1"/>
    <col min="770" max="770" width="155.6640625" style="169" customWidth="1"/>
    <col min="771" max="1024" width="8.88671875" style="169"/>
    <col min="1025" max="1025" width="6.6640625" style="169" customWidth="1"/>
    <col min="1026" max="1026" width="155.6640625" style="169" customWidth="1"/>
    <col min="1027" max="1280" width="8.88671875" style="169"/>
    <col min="1281" max="1281" width="6.6640625" style="169" customWidth="1"/>
    <col min="1282" max="1282" width="155.6640625" style="169" customWidth="1"/>
    <col min="1283" max="1536" width="8.88671875" style="169"/>
    <col min="1537" max="1537" width="6.6640625" style="169" customWidth="1"/>
    <col min="1538" max="1538" width="155.6640625" style="169" customWidth="1"/>
    <col min="1539" max="1792" width="8.88671875" style="169"/>
    <col min="1793" max="1793" width="6.6640625" style="169" customWidth="1"/>
    <col min="1794" max="1794" width="155.6640625" style="169" customWidth="1"/>
    <col min="1795" max="2048" width="8.88671875" style="169"/>
    <col min="2049" max="2049" width="6.6640625" style="169" customWidth="1"/>
    <col min="2050" max="2050" width="155.6640625" style="169" customWidth="1"/>
    <col min="2051" max="2304" width="8.88671875" style="169"/>
    <col min="2305" max="2305" width="6.6640625" style="169" customWidth="1"/>
    <col min="2306" max="2306" width="155.6640625" style="169" customWidth="1"/>
    <col min="2307" max="2560" width="8.88671875" style="169"/>
    <col min="2561" max="2561" width="6.6640625" style="169" customWidth="1"/>
    <col min="2562" max="2562" width="155.6640625" style="169" customWidth="1"/>
    <col min="2563" max="2816" width="8.88671875" style="169"/>
    <col min="2817" max="2817" width="6.6640625" style="169" customWidth="1"/>
    <col min="2818" max="2818" width="155.6640625" style="169" customWidth="1"/>
    <col min="2819" max="3072" width="8.88671875" style="169"/>
    <col min="3073" max="3073" width="6.6640625" style="169" customWidth="1"/>
    <col min="3074" max="3074" width="155.6640625" style="169" customWidth="1"/>
    <col min="3075" max="3328" width="8.88671875" style="169"/>
    <col min="3329" max="3329" width="6.6640625" style="169" customWidth="1"/>
    <col min="3330" max="3330" width="155.6640625" style="169" customWidth="1"/>
    <col min="3331" max="3584" width="8.88671875" style="169"/>
    <col min="3585" max="3585" width="6.6640625" style="169" customWidth="1"/>
    <col min="3586" max="3586" width="155.6640625" style="169" customWidth="1"/>
    <col min="3587" max="3840" width="8.88671875" style="169"/>
    <col min="3841" max="3841" width="6.6640625" style="169" customWidth="1"/>
    <col min="3842" max="3842" width="155.6640625" style="169" customWidth="1"/>
    <col min="3843" max="4096" width="8.88671875" style="169"/>
    <col min="4097" max="4097" width="6.6640625" style="169" customWidth="1"/>
    <col min="4098" max="4098" width="155.6640625" style="169" customWidth="1"/>
    <col min="4099" max="4352" width="8.88671875" style="169"/>
    <col min="4353" max="4353" width="6.6640625" style="169" customWidth="1"/>
    <col min="4354" max="4354" width="155.6640625" style="169" customWidth="1"/>
    <col min="4355" max="4608" width="8.88671875" style="169"/>
    <col min="4609" max="4609" width="6.6640625" style="169" customWidth="1"/>
    <col min="4610" max="4610" width="155.6640625" style="169" customWidth="1"/>
    <col min="4611" max="4864" width="8.88671875" style="169"/>
    <col min="4865" max="4865" width="6.6640625" style="169" customWidth="1"/>
    <col min="4866" max="4866" width="155.6640625" style="169" customWidth="1"/>
    <col min="4867" max="5120" width="8.88671875" style="169"/>
    <col min="5121" max="5121" width="6.6640625" style="169" customWidth="1"/>
    <col min="5122" max="5122" width="155.6640625" style="169" customWidth="1"/>
    <col min="5123" max="5376" width="8.88671875" style="169"/>
    <col min="5377" max="5377" width="6.6640625" style="169" customWidth="1"/>
    <col min="5378" max="5378" width="155.6640625" style="169" customWidth="1"/>
    <col min="5379" max="5632" width="8.88671875" style="169"/>
    <col min="5633" max="5633" width="6.6640625" style="169" customWidth="1"/>
    <col min="5634" max="5634" width="155.6640625" style="169" customWidth="1"/>
    <col min="5635" max="5888" width="8.88671875" style="169"/>
    <col min="5889" max="5889" width="6.6640625" style="169" customWidth="1"/>
    <col min="5890" max="5890" width="155.6640625" style="169" customWidth="1"/>
    <col min="5891" max="6144" width="8.88671875" style="169"/>
    <col min="6145" max="6145" width="6.6640625" style="169" customWidth="1"/>
    <col min="6146" max="6146" width="155.6640625" style="169" customWidth="1"/>
    <col min="6147" max="6400" width="8.88671875" style="169"/>
    <col min="6401" max="6401" width="6.6640625" style="169" customWidth="1"/>
    <col min="6402" max="6402" width="155.6640625" style="169" customWidth="1"/>
    <col min="6403" max="6656" width="8.88671875" style="169"/>
    <col min="6657" max="6657" width="6.6640625" style="169" customWidth="1"/>
    <col min="6658" max="6658" width="155.6640625" style="169" customWidth="1"/>
    <col min="6659" max="6912" width="8.88671875" style="169"/>
    <col min="6913" max="6913" width="6.6640625" style="169" customWidth="1"/>
    <col min="6914" max="6914" width="155.6640625" style="169" customWidth="1"/>
    <col min="6915" max="7168" width="8.88671875" style="169"/>
    <col min="7169" max="7169" width="6.6640625" style="169" customWidth="1"/>
    <col min="7170" max="7170" width="155.6640625" style="169" customWidth="1"/>
    <col min="7171" max="7424" width="8.88671875" style="169"/>
    <col min="7425" max="7425" width="6.6640625" style="169" customWidth="1"/>
    <col min="7426" max="7426" width="155.6640625" style="169" customWidth="1"/>
    <col min="7427" max="7680" width="8.88671875" style="169"/>
    <col min="7681" max="7681" width="6.6640625" style="169" customWidth="1"/>
    <col min="7682" max="7682" width="155.6640625" style="169" customWidth="1"/>
    <col min="7683" max="7936" width="8.88671875" style="169"/>
    <col min="7937" max="7937" width="6.6640625" style="169" customWidth="1"/>
    <col min="7938" max="7938" width="155.6640625" style="169" customWidth="1"/>
    <col min="7939" max="8192" width="8.88671875" style="169"/>
    <col min="8193" max="8193" width="6.6640625" style="169" customWidth="1"/>
    <col min="8194" max="8194" width="155.6640625" style="169" customWidth="1"/>
    <col min="8195" max="8448" width="8.88671875" style="169"/>
    <col min="8449" max="8449" width="6.6640625" style="169" customWidth="1"/>
    <col min="8450" max="8450" width="155.6640625" style="169" customWidth="1"/>
    <col min="8451" max="8704" width="8.88671875" style="169"/>
    <col min="8705" max="8705" width="6.6640625" style="169" customWidth="1"/>
    <col min="8706" max="8706" width="155.6640625" style="169" customWidth="1"/>
    <col min="8707" max="8960" width="8.88671875" style="169"/>
    <col min="8961" max="8961" width="6.6640625" style="169" customWidth="1"/>
    <col min="8962" max="8962" width="155.6640625" style="169" customWidth="1"/>
    <col min="8963" max="9216" width="8.88671875" style="169"/>
    <col min="9217" max="9217" width="6.6640625" style="169" customWidth="1"/>
    <col min="9218" max="9218" width="155.6640625" style="169" customWidth="1"/>
    <col min="9219" max="9472" width="8.88671875" style="169"/>
    <col min="9473" max="9473" width="6.6640625" style="169" customWidth="1"/>
    <col min="9474" max="9474" width="155.6640625" style="169" customWidth="1"/>
    <col min="9475" max="9728" width="8.88671875" style="169"/>
    <col min="9729" max="9729" width="6.6640625" style="169" customWidth="1"/>
    <col min="9730" max="9730" width="155.6640625" style="169" customWidth="1"/>
    <col min="9731" max="9984" width="8.88671875" style="169"/>
    <col min="9985" max="9985" width="6.6640625" style="169" customWidth="1"/>
    <col min="9986" max="9986" width="155.6640625" style="169" customWidth="1"/>
    <col min="9987" max="10240" width="8.88671875" style="169"/>
    <col min="10241" max="10241" width="6.6640625" style="169" customWidth="1"/>
    <col min="10242" max="10242" width="155.6640625" style="169" customWidth="1"/>
    <col min="10243" max="10496" width="8.88671875" style="169"/>
    <col min="10497" max="10497" width="6.6640625" style="169" customWidth="1"/>
    <col min="10498" max="10498" width="155.6640625" style="169" customWidth="1"/>
    <col min="10499" max="10752" width="8.88671875" style="169"/>
    <col min="10753" max="10753" width="6.6640625" style="169" customWidth="1"/>
    <col min="10754" max="10754" width="155.6640625" style="169" customWidth="1"/>
    <col min="10755" max="11008" width="8.88671875" style="169"/>
    <col min="11009" max="11009" width="6.6640625" style="169" customWidth="1"/>
    <col min="11010" max="11010" width="155.6640625" style="169" customWidth="1"/>
    <col min="11011" max="11264" width="8.88671875" style="169"/>
    <col min="11265" max="11265" width="6.6640625" style="169" customWidth="1"/>
    <col min="11266" max="11266" width="155.6640625" style="169" customWidth="1"/>
    <col min="11267" max="11520" width="8.88671875" style="169"/>
    <col min="11521" max="11521" width="6.6640625" style="169" customWidth="1"/>
    <col min="11522" max="11522" width="155.6640625" style="169" customWidth="1"/>
    <col min="11523" max="11776" width="8.88671875" style="169"/>
    <col min="11777" max="11777" width="6.6640625" style="169" customWidth="1"/>
    <col min="11778" max="11778" width="155.6640625" style="169" customWidth="1"/>
    <col min="11779" max="12032" width="8.88671875" style="169"/>
    <col min="12033" max="12033" width="6.6640625" style="169" customWidth="1"/>
    <col min="12034" max="12034" width="155.6640625" style="169" customWidth="1"/>
    <col min="12035" max="12288" width="8.88671875" style="169"/>
    <col min="12289" max="12289" width="6.6640625" style="169" customWidth="1"/>
    <col min="12290" max="12290" width="155.6640625" style="169" customWidth="1"/>
    <col min="12291" max="12544" width="8.88671875" style="169"/>
    <col min="12545" max="12545" width="6.6640625" style="169" customWidth="1"/>
    <col min="12546" max="12546" width="155.6640625" style="169" customWidth="1"/>
    <col min="12547" max="12800" width="8.88671875" style="169"/>
    <col min="12801" max="12801" width="6.6640625" style="169" customWidth="1"/>
    <col min="12802" max="12802" width="155.6640625" style="169" customWidth="1"/>
    <col min="12803" max="13056" width="8.88671875" style="169"/>
    <col min="13057" max="13057" width="6.6640625" style="169" customWidth="1"/>
    <col min="13058" max="13058" width="155.6640625" style="169" customWidth="1"/>
    <col min="13059" max="13312" width="8.88671875" style="169"/>
    <col min="13313" max="13313" width="6.6640625" style="169" customWidth="1"/>
    <col min="13314" max="13314" width="155.6640625" style="169" customWidth="1"/>
    <col min="13315" max="13568" width="8.88671875" style="169"/>
    <col min="13569" max="13569" width="6.6640625" style="169" customWidth="1"/>
    <col min="13570" max="13570" width="155.6640625" style="169" customWidth="1"/>
    <col min="13571" max="13824" width="8.88671875" style="169"/>
    <col min="13825" max="13825" width="6.6640625" style="169" customWidth="1"/>
    <col min="13826" max="13826" width="155.6640625" style="169" customWidth="1"/>
    <col min="13827" max="14080" width="8.88671875" style="169"/>
    <col min="14081" max="14081" width="6.6640625" style="169" customWidth="1"/>
    <col min="14082" max="14082" width="155.6640625" style="169" customWidth="1"/>
    <col min="14083" max="14336" width="8.88671875" style="169"/>
    <col min="14337" max="14337" width="6.6640625" style="169" customWidth="1"/>
    <col min="14338" max="14338" width="155.6640625" style="169" customWidth="1"/>
    <col min="14339" max="14592" width="8.88671875" style="169"/>
    <col min="14593" max="14593" width="6.6640625" style="169" customWidth="1"/>
    <col min="14594" max="14594" width="155.6640625" style="169" customWidth="1"/>
    <col min="14595" max="14848" width="8.88671875" style="169"/>
    <col min="14849" max="14849" width="6.6640625" style="169" customWidth="1"/>
    <col min="14850" max="14850" width="155.6640625" style="169" customWidth="1"/>
    <col min="14851" max="15104" width="8.88671875" style="169"/>
    <col min="15105" max="15105" width="6.6640625" style="169" customWidth="1"/>
    <col min="15106" max="15106" width="155.6640625" style="169" customWidth="1"/>
    <col min="15107" max="15360" width="8.88671875" style="169"/>
    <col min="15361" max="15361" width="6.6640625" style="169" customWidth="1"/>
    <col min="15362" max="15362" width="155.6640625" style="169" customWidth="1"/>
    <col min="15363" max="15616" width="8.88671875" style="169"/>
    <col min="15617" max="15617" width="6.6640625" style="169" customWidth="1"/>
    <col min="15618" max="15618" width="155.6640625" style="169" customWidth="1"/>
    <col min="15619" max="15872" width="8.88671875" style="169"/>
    <col min="15873" max="15873" width="6.6640625" style="169" customWidth="1"/>
    <col min="15874" max="15874" width="155.6640625" style="169" customWidth="1"/>
    <col min="15875" max="16128" width="8.88671875" style="169"/>
    <col min="16129" max="16129" width="6.6640625" style="169" customWidth="1"/>
    <col min="16130" max="16130" width="155.6640625" style="169" customWidth="1"/>
    <col min="16131" max="16384" width="8.88671875" style="169"/>
  </cols>
  <sheetData>
    <row r="1" spans="1:2" s="178" customFormat="1" ht="15.6" x14ac:dyDescent="0.2">
      <c r="B1" s="217" t="s">
        <v>4367</v>
      </c>
    </row>
    <row r="2" spans="1:2" x14ac:dyDescent="0.25">
      <c r="A2" s="218" t="s">
        <v>959</v>
      </c>
      <c r="B2" s="219" t="s">
        <v>960</v>
      </c>
    </row>
    <row r="3" spans="1:2" x14ac:dyDescent="0.25">
      <c r="A3" s="220"/>
      <c r="B3" s="221"/>
    </row>
    <row r="4" spans="1:2" ht="13.8" x14ac:dyDescent="0.25">
      <c r="A4" s="222" t="s">
        <v>13</v>
      </c>
      <c r="B4" s="223" t="s">
        <v>4368</v>
      </c>
    </row>
    <row r="5" spans="1:2" ht="55.2" x14ac:dyDescent="0.25">
      <c r="A5" s="222" t="s">
        <v>17</v>
      </c>
      <c r="B5" s="223" t="s">
        <v>4369</v>
      </c>
    </row>
    <row r="6" spans="1:2" ht="27.6" x14ac:dyDescent="0.25">
      <c r="A6" s="222" t="s">
        <v>23</v>
      </c>
      <c r="B6" s="223" t="s">
        <v>963</v>
      </c>
    </row>
    <row r="7" spans="1:2" ht="13.8" x14ac:dyDescent="0.25">
      <c r="A7" s="222" t="s">
        <v>26</v>
      </c>
      <c r="B7" s="223" t="s">
        <v>4370</v>
      </c>
    </row>
    <row r="8" spans="1:2" ht="13.8" x14ac:dyDescent="0.25">
      <c r="A8" s="222" t="s">
        <v>29</v>
      </c>
      <c r="B8" s="223" t="s">
        <v>1622</v>
      </c>
    </row>
    <row r="9" spans="1:2" ht="13.8" x14ac:dyDescent="0.25">
      <c r="A9" s="222" t="s">
        <v>32</v>
      </c>
      <c r="B9" s="223" t="s">
        <v>4371</v>
      </c>
    </row>
    <row r="10" spans="1:2" ht="13.8" x14ac:dyDescent="0.25">
      <c r="A10" s="222" t="s">
        <v>33</v>
      </c>
      <c r="B10" s="223" t="s">
        <v>4372</v>
      </c>
    </row>
    <row r="11" spans="1:2" ht="13.8" x14ac:dyDescent="0.25">
      <c r="A11" s="222" t="s">
        <v>34</v>
      </c>
      <c r="B11" s="223" t="s">
        <v>4373</v>
      </c>
    </row>
    <row r="12" spans="1:2" ht="13.8" x14ac:dyDescent="0.25">
      <c r="A12" s="222" t="s">
        <v>37</v>
      </c>
      <c r="B12" s="223" t="s">
        <v>4374</v>
      </c>
    </row>
    <row r="13" spans="1:2" ht="13.8" x14ac:dyDescent="0.25">
      <c r="A13" s="222" t="s">
        <v>38</v>
      </c>
      <c r="B13" s="223" t="s">
        <v>1627</v>
      </c>
    </row>
    <row r="14" spans="1:2" ht="13.8" x14ac:dyDescent="0.25">
      <c r="A14" s="222" t="s">
        <v>39</v>
      </c>
      <c r="B14" s="223" t="s">
        <v>4375</v>
      </c>
    </row>
    <row r="15" spans="1:2" ht="13.8" x14ac:dyDescent="0.25">
      <c r="A15" s="222" t="s">
        <v>42</v>
      </c>
      <c r="B15" s="223" t="s">
        <v>4376</v>
      </c>
    </row>
    <row r="16" spans="1:2" ht="13.8" x14ac:dyDescent="0.25">
      <c r="A16" s="222" t="s">
        <v>43</v>
      </c>
      <c r="B16" s="223" t="s">
        <v>4377</v>
      </c>
    </row>
    <row r="17" spans="1:2" ht="27.6" x14ac:dyDescent="0.25">
      <c r="A17" s="222" t="s">
        <v>44</v>
      </c>
      <c r="B17" s="223" t="s">
        <v>4378</v>
      </c>
    </row>
    <row r="18" spans="1:2" ht="13.8" x14ac:dyDescent="0.25">
      <c r="A18" s="222" t="s">
        <v>47</v>
      </c>
      <c r="B18" s="223" t="s">
        <v>4379</v>
      </c>
    </row>
    <row r="19" spans="1:2" ht="27.6" x14ac:dyDescent="0.25">
      <c r="A19" s="222" t="s">
        <v>48</v>
      </c>
      <c r="B19" s="223" t="s">
        <v>4380</v>
      </c>
    </row>
    <row r="20" spans="1:2" ht="13.8" x14ac:dyDescent="0.25">
      <c r="A20" s="222" t="s">
        <v>49</v>
      </c>
      <c r="B20" s="223" t="s">
        <v>4381</v>
      </c>
    </row>
    <row r="21" spans="1:2" ht="13.8" x14ac:dyDescent="0.25">
      <c r="A21" s="222" t="s">
        <v>52</v>
      </c>
      <c r="B21" s="223" t="s">
        <v>4382</v>
      </c>
    </row>
    <row r="22" spans="1:2" ht="13.8" x14ac:dyDescent="0.25">
      <c r="A22" s="222" t="s">
        <v>53</v>
      </c>
      <c r="B22" s="223" t="s">
        <v>4383</v>
      </c>
    </row>
    <row r="23" spans="1:2" ht="13.8" x14ac:dyDescent="0.25">
      <c r="A23" s="222" t="s">
        <v>54</v>
      </c>
      <c r="B23" s="223" t="s">
        <v>4384</v>
      </c>
    </row>
    <row r="24" spans="1:2" ht="27.6" x14ac:dyDescent="0.25">
      <c r="A24" s="222" t="s">
        <v>57</v>
      </c>
      <c r="B24" s="223" t="s">
        <v>4385</v>
      </c>
    </row>
    <row r="25" spans="1:2" ht="13.8" x14ac:dyDescent="0.25">
      <c r="A25" s="222" t="s">
        <v>58</v>
      </c>
      <c r="B25" s="223" t="s">
        <v>4386</v>
      </c>
    </row>
    <row r="26" spans="1:2" ht="13.8" x14ac:dyDescent="0.25">
      <c r="A26" s="222" t="s">
        <v>59</v>
      </c>
      <c r="B26" s="223" t="s">
        <v>4387</v>
      </c>
    </row>
    <row r="27" spans="1:2" ht="13.8" x14ac:dyDescent="0.25">
      <c r="A27" s="222" t="s">
        <v>62</v>
      </c>
      <c r="B27" s="223" t="s">
        <v>4388</v>
      </c>
    </row>
    <row r="28" spans="1:2" ht="27.6" x14ac:dyDescent="0.25">
      <c r="A28" s="222" t="s">
        <v>63</v>
      </c>
      <c r="B28" s="223" t="s">
        <v>4389</v>
      </c>
    </row>
    <row r="29" spans="1:2" ht="27.6" x14ac:dyDescent="0.25">
      <c r="A29" s="222" t="s">
        <v>366</v>
      </c>
      <c r="B29" s="223" t="s">
        <v>4390</v>
      </c>
    </row>
    <row r="30" spans="1:2" ht="13.8" x14ac:dyDescent="0.25">
      <c r="A30" s="222" t="s">
        <v>370</v>
      </c>
      <c r="B30" s="223" t="s">
        <v>4391</v>
      </c>
    </row>
    <row r="31" spans="1:2" ht="13.8" x14ac:dyDescent="0.25">
      <c r="A31" s="222" t="s">
        <v>394</v>
      </c>
      <c r="B31" s="223" t="s">
        <v>4392</v>
      </c>
    </row>
    <row r="32" spans="1:2" ht="27.6" x14ac:dyDescent="0.25">
      <c r="A32" s="222" t="s">
        <v>398</v>
      </c>
      <c r="B32" s="223" t="s">
        <v>4393</v>
      </c>
    </row>
    <row r="33" spans="1:2" ht="13.8" x14ac:dyDescent="0.25">
      <c r="A33" s="222" t="s">
        <v>421</v>
      </c>
      <c r="B33" s="223" t="s">
        <v>4394</v>
      </c>
    </row>
    <row r="34" spans="1:2" ht="27.6" x14ac:dyDescent="0.25">
      <c r="A34" s="222" t="s">
        <v>436</v>
      </c>
      <c r="B34" s="223" t="s">
        <v>4395</v>
      </c>
    </row>
    <row r="35" spans="1:2" ht="13.8" x14ac:dyDescent="0.25">
      <c r="A35" s="222" t="s">
        <v>439</v>
      </c>
      <c r="B35" s="223" t="s">
        <v>4396</v>
      </c>
    </row>
    <row r="36" spans="1:2" ht="27.6" x14ac:dyDescent="0.25">
      <c r="A36" s="222" t="s">
        <v>443</v>
      </c>
      <c r="B36" s="223" t="s">
        <v>4397</v>
      </c>
    </row>
    <row r="37" spans="1:2" ht="13.8" x14ac:dyDescent="0.25">
      <c r="A37" s="222" t="s">
        <v>456</v>
      </c>
      <c r="B37" s="223" t="s">
        <v>4398</v>
      </c>
    </row>
    <row r="38" spans="1:2" ht="13.8" x14ac:dyDescent="0.25">
      <c r="A38" s="222" t="s">
        <v>460</v>
      </c>
      <c r="B38" s="223" t="s">
        <v>4399</v>
      </c>
    </row>
    <row r="39" spans="1:2" ht="13.8" x14ac:dyDescent="0.25">
      <c r="A39" s="222" t="s">
        <v>487</v>
      </c>
      <c r="B39" s="223" t="s">
        <v>4400</v>
      </c>
    </row>
    <row r="40" spans="1:2" ht="13.8" x14ac:dyDescent="0.25">
      <c r="A40" s="222" t="s">
        <v>505</v>
      </c>
      <c r="B40" s="223" t="s">
        <v>4401</v>
      </c>
    </row>
    <row r="41" spans="1:2" ht="27.6" x14ac:dyDescent="0.25">
      <c r="A41" s="222" t="s">
        <v>516</v>
      </c>
      <c r="B41" s="223" t="s">
        <v>4393</v>
      </c>
    </row>
    <row r="42" spans="1:2" ht="13.8" x14ac:dyDescent="0.25">
      <c r="A42" s="222" t="s">
        <v>535</v>
      </c>
      <c r="B42" s="223" t="s">
        <v>4394</v>
      </c>
    </row>
    <row r="43" spans="1:2" ht="27.6" x14ac:dyDescent="0.25">
      <c r="A43" s="222" t="s">
        <v>556</v>
      </c>
      <c r="B43" s="223" t="s">
        <v>4395</v>
      </c>
    </row>
    <row r="44" spans="1:2" ht="13.8" x14ac:dyDescent="0.25">
      <c r="A44" s="222" t="s">
        <v>571</v>
      </c>
      <c r="B44" s="223" t="s">
        <v>4383</v>
      </c>
    </row>
    <row r="45" spans="1:2" ht="27.6" x14ac:dyDescent="0.25">
      <c r="A45" s="222" t="s">
        <v>626</v>
      </c>
      <c r="B45" s="223" t="s">
        <v>4402</v>
      </c>
    </row>
    <row r="46" spans="1:2" ht="13.8" x14ac:dyDescent="0.25">
      <c r="A46" s="222" t="s">
        <v>648</v>
      </c>
      <c r="B46" s="223" t="s">
        <v>4398</v>
      </c>
    </row>
    <row r="47" spans="1:2" ht="13.8" x14ac:dyDescent="0.25">
      <c r="A47" s="222" t="s">
        <v>662</v>
      </c>
      <c r="B47" s="223" t="s">
        <v>4403</v>
      </c>
    </row>
    <row r="48" spans="1:2" ht="13.8" x14ac:dyDescent="0.25">
      <c r="A48" s="222" t="s">
        <v>673</v>
      </c>
      <c r="B48" s="223" t="s">
        <v>4400</v>
      </c>
    </row>
    <row r="49" spans="1:2" ht="13.8" x14ac:dyDescent="0.25">
      <c r="A49" s="222" t="s">
        <v>686</v>
      </c>
      <c r="B49" s="223" t="s">
        <v>4404</v>
      </c>
    </row>
    <row r="50" spans="1:2" ht="27.6" x14ac:dyDescent="0.25">
      <c r="A50" s="222" t="s">
        <v>713</v>
      </c>
      <c r="B50" s="223" t="s">
        <v>4393</v>
      </c>
    </row>
    <row r="51" spans="1:2" ht="13.8" x14ac:dyDescent="0.25">
      <c r="A51" s="222" t="s">
        <v>742</v>
      </c>
      <c r="B51" s="223" t="s">
        <v>4405</v>
      </c>
    </row>
    <row r="52" spans="1:2" ht="27.6" x14ac:dyDescent="0.25">
      <c r="A52" s="222" t="s">
        <v>754</v>
      </c>
      <c r="B52" s="223" t="s">
        <v>4395</v>
      </c>
    </row>
    <row r="53" spans="1:2" ht="13.8" x14ac:dyDescent="0.25">
      <c r="A53" s="222" t="s">
        <v>762</v>
      </c>
      <c r="B53" s="223" t="s">
        <v>4383</v>
      </c>
    </row>
    <row r="54" spans="1:2" ht="27.6" x14ac:dyDescent="0.25">
      <c r="A54" s="222" t="s">
        <v>767</v>
      </c>
      <c r="B54" s="223" t="s">
        <v>4406</v>
      </c>
    </row>
    <row r="55" spans="1:2" ht="13.8" x14ac:dyDescent="0.25">
      <c r="A55" s="222" t="s">
        <v>798</v>
      </c>
      <c r="B55" s="223" t="s">
        <v>4407</v>
      </c>
    </row>
    <row r="56" spans="1:2" ht="13.8" x14ac:dyDescent="0.25">
      <c r="A56" s="222" t="s">
        <v>811</v>
      </c>
      <c r="B56" s="223" t="s">
        <v>4400</v>
      </c>
    </row>
    <row r="57" spans="1:2" ht="13.8" x14ac:dyDescent="0.25">
      <c r="A57" s="222" t="s">
        <v>823</v>
      </c>
      <c r="B57" s="223" t="s">
        <v>4408</v>
      </c>
    </row>
    <row r="58" spans="1:2" ht="27.6" x14ac:dyDescent="0.25">
      <c r="A58" s="222" t="s">
        <v>826</v>
      </c>
      <c r="B58" s="223" t="s">
        <v>4393</v>
      </c>
    </row>
    <row r="59" spans="1:2" ht="13.8" x14ac:dyDescent="0.25">
      <c r="A59" s="222" t="s">
        <v>850</v>
      </c>
      <c r="B59" s="223" t="s">
        <v>4405</v>
      </c>
    </row>
    <row r="60" spans="1:2" ht="27.6" x14ac:dyDescent="0.25">
      <c r="A60" s="222" t="s">
        <v>853</v>
      </c>
      <c r="B60" s="223" t="s">
        <v>4409</v>
      </c>
    </row>
    <row r="61" spans="1:2" ht="13.8" x14ac:dyDescent="0.25">
      <c r="A61" s="222" t="s">
        <v>942</v>
      </c>
      <c r="B61" s="223" t="s">
        <v>4410</v>
      </c>
    </row>
    <row r="62" spans="1:2" ht="13.8" x14ac:dyDescent="0.25">
      <c r="A62" s="222" t="s">
        <v>944</v>
      </c>
      <c r="B62" s="223" t="s">
        <v>4399</v>
      </c>
    </row>
    <row r="63" spans="1:2" ht="13.8" x14ac:dyDescent="0.25">
      <c r="A63" s="222" t="s">
        <v>946</v>
      </c>
      <c r="B63" s="223" t="s">
        <v>4411</v>
      </c>
    </row>
    <row r="64" spans="1:2" ht="13.8" x14ac:dyDescent="0.25">
      <c r="A64" s="222" t="s">
        <v>948</v>
      </c>
      <c r="B64" s="223" t="s">
        <v>4412</v>
      </c>
    </row>
    <row r="65" spans="1:2" ht="27.6" x14ac:dyDescent="0.25">
      <c r="A65" s="222" t="s">
        <v>950</v>
      </c>
      <c r="B65" s="223" t="s">
        <v>4393</v>
      </c>
    </row>
    <row r="66" spans="1:2" ht="13.8" x14ac:dyDescent="0.25">
      <c r="A66" s="222" t="s">
        <v>952</v>
      </c>
      <c r="B66" s="223" t="s">
        <v>4405</v>
      </c>
    </row>
    <row r="67" spans="1:2" ht="27.6" x14ac:dyDescent="0.25">
      <c r="A67" s="222" t="s">
        <v>954</v>
      </c>
      <c r="B67" s="223" t="s">
        <v>4395</v>
      </c>
    </row>
    <row r="68" spans="1:2" ht="13.8" x14ac:dyDescent="0.25">
      <c r="A68" s="222" t="s">
        <v>1025</v>
      </c>
      <c r="B68" s="223" t="s">
        <v>4383</v>
      </c>
    </row>
    <row r="69" spans="1:2" ht="27.6" x14ac:dyDescent="0.25">
      <c r="A69" s="222" t="s">
        <v>1027</v>
      </c>
      <c r="B69" s="223" t="s">
        <v>4413</v>
      </c>
    </row>
    <row r="70" spans="1:2" ht="13.8" x14ac:dyDescent="0.25">
      <c r="A70" s="222" t="s">
        <v>1029</v>
      </c>
      <c r="B70" s="223" t="s">
        <v>4414</v>
      </c>
    </row>
    <row r="71" spans="1:2" ht="13.8" x14ac:dyDescent="0.25">
      <c r="A71" s="222" t="s">
        <v>1031</v>
      </c>
      <c r="B71" s="223" t="s">
        <v>4400</v>
      </c>
    </row>
    <row r="72" spans="1:2" ht="13.8" x14ac:dyDescent="0.25">
      <c r="A72" s="222" t="s">
        <v>1033</v>
      </c>
      <c r="B72" s="223" t="s">
        <v>4415</v>
      </c>
    </row>
    <row r="73" spans="1:2" ht="27.6" x14ac:dyDescent="0.25">
      <c r="A73" s="222" t="s">
        <v>1035</v>
      </c>
      <c r="B73" s="223" t="s">
        <v>4393</v>
      </c>
    </row>
    <row r="74" spans="1:2" ht="13.8" x14ac:dyDescent="0.25">
      <c r="A74" s="222" t="s">
        <v>1037</v>
      </c>
      <c r="B74" s="223" t="s">
        <v>4416</v>
      </c>
    </row>
    <row r="75" spans="1:2" ht="27.6" x14ac:dyDescent="0.25">
      <c r="A75" s="222" t="s">
        <v>1039</v>
      </c>
      <c r="B75" s="223" t="s">
        <v>4417</v>
      </c>
    </row>
    <row r="76" spans="1:2" ht="13.8" x14ac:dyDescent="0.25">
      <c r="A76" s="222" t="s">
        <v>1041</v>
      </c>
      <c r="B76" s="223" t="s">
        <v>4410</v>
      </c>
    </row>
    <row r="77" spans="1:2" ht="13.8" x14ac:dyDescent="0.25">
      <c r="A77" s="222" t="s">
        <v>1043</v>
      </c>
      <c r="B77" s="223" t="s">
        <v>4418</v>
      </c>
    </row>
    <row r="78" spans="1:2" ht="13.8" x14ac:dyDescent="0.25">
      <c r="A78" s="222" t="s">
        <v>1045</v>
      </c>
      <c r="B78" s="223" t="s">
        <v>4398</v>
      </c>
    </row>
    <row r="79" spans="1:2" ht="13.8" x14ac:dyDescent="0.25">
      <c r="A79" s="222" t="s">
        <v>1047</v>
      </c>
      <c r="B79" s="223" t="s">
        <v>4407</v>
      </c>
    </row>
    <row r="80" spans="1:2" ht="13.8" x14ac:dyDescent="0.25">
      <c r="A80" s="222" t="s">
        <v>1049</v>
      </c>
      <c r="B80" s="223" t="s">
        <v>4419</v>
      </c>
    </row>
    <row r="81" spans="1:2" ht="13.8" x14ac:dyDescent="0.25">
      <c r="A81" s="222" t="s">
        <v>1051</v>
      </c>
      <c r="B81" s="223" t="s">
        <v>4420</v>
      </c>
    </row>
    <row r="82" spans="1:2" ht="13.8" x14ac:dyDescent="0.25">
      <c r="A82" s="222" t="s">
        <v>1053</v>
      </c>
      <c r="B82" s="223" t="s">
        <v>4421</v>
      </c>
    </row>
    <row r="83" spans="1:2" ht="13.8" x14ac:dyDescent="0.25">
      <c r="A83" s="222" t="s">
        <v>1055</v>
      </c>
      <c r="B83" s="223" t="s">
        <v>4422</v>
      </c>
    </row>
    <row r="84" spans="1:2" ht="27.6" x14ac:dyDescent="0.25">
      <c r="A84" s="222" t="s">
        <v>1057</v>
      </c>
      <c r="B84" s="223" t="s">
        <v>4423</v>
      </c>
    </row>
    <row r="85" spans="1:2" ht="13.8" x14ac:dyDescent="0.25">
      <c r="A85" s="222" t="s">
        <v>1059</v>
      </c>
      <c r="B85" s="223" t="s">
        <v>4424</v>
      </c>
    </row>
    <row r="86" spans="1:2" ht="13.8" x14ac:dyDescent="0.25">
      <c r="A86" s="222" t="s">
        <v>1061</v>
      </c>
      <c r="B86" s="223" t="s">
        <v>4425</v>
      </c>
    </row>
    <row r="87" spans="1:2" ht="13.8" x14ac:dyDescent="0.25">
      <c r="A87" s="222" t="s">
        <v>1500</v>
      </c>
      <c r="B87" s="223" t="s">
        <v>4426</v>
      </c>
    </row>
    <row r="88" spans="1:2" ht="27.6" x14ac:dyDescent="0.25">
      <c r="A88" s="222" t="s">
        <v>1503</v>
      </c>
      <c r="B88" s="223" t="s">
        <v>4427</v>
      </c>
    </row>
    <row r="89" spans="1:2" ht="27.6" x14ac:dyDescent="0.25">
      <c r="A89" s="222" t="s">
        <v>1506</v>
      </c>
      <c r="B89" s="223" t="s">
        <v>4428</v>
      </c>
    </row>
    <row r="90" spans="1:2" ht="27.6" x14ac:dyDescent="0.25">
      <c r="A90" s="222" t="s">
        <v>1509</v>
      </c>
      <c r="B90" s="223" t="s">
        <v>4429</v>
      </c>
    </row>
    <row r="91" spans="1:2" ht="27.6" x14ac:dyDescent="0.25">
      <c r="A91" s="222" t="s">
        <v>1517</v>
      </c>
      <c r="B91" s="223" t="s">
        <v>4430</v>
      </c>
    </row>
    <row r="92" spans="1:2" ht="13.8" x14ac:dyDescent="0.25">
      <c r="A92" s="222" t="s">
        <v>1520</v>
      </c>
      <c r="B92" s="223" t="s">
        <v>4431</v>
      </c>
    </row>
    <row r="93" spans="1:2" ht="13.8" x14ac:dyDescent="0.25">
      <c r="A93" s="222" t="s">
        <v>1524</v>
      </c>
      <c r="B93" s="223" t="s">
        <v>4432</v>
      </c>
    </row>
    <row r="94" spans="1:2" ht="13.8" x14ac:dyDescent="0.25">
      <c r="A94" s="222" t="s">
        <v>1525</v>
      </c>
      <c r="B94" s="223" t="s">
        <v>4433</v>
      </c>
    </row>
    <row r="95" spans="1:2" ht="27.6" x14ac:dyDescent="0.25">
      <c r="A95" s="222" t="s">
        <v>1526</v>
      </c>
      <c r="B95" s="223" t="s">
        <v>4434</v>
      </c>
    </row>
    <row r="96" spans="1:2" ht="27.6" x14ac:dyDescent="0.25">
      <c r="A96" s="222" t="s">
        <v>1699</v>
      </c>
      <c r="B96" s="223" t="s">
        <v>4435</v>
      </c>
    </row>
    <row r="97" spans="1:2" ht="27.6" x14ac:dyDescent="0.25">
      <c r="A97" s="222" t="s">
        <v>1701</v>
      </c>
      <c r="B97" s="223" t="s">
        <v>4436</v>
      </c>
    </row>
    <row r="98" spans="1:2" ht="27.6" x14ac:dyDescent="0.25">
      <c r="A98" s="222" t="s">
        <v>1703</v>
      </c>
      <c r="B98" s="223" t="s">
        <v>4437</v>
      </c>
    </row>
    <row r="99" spans="1:2" ht="27.6" x14ac:dyDescent="0.25">
      <c r="A99" s="222" t="s">
        <v>1705</v>
      </c>
      <c r="B99" s="223" t="s">
        <v>4438</v>
      </c>
    </row>
    <row r="100" spans="1:2" ht="27.6" x14ac:dyDescent="0.25">
      <c r="A100" s="222" t="s">
        <v>1707</v>
      </c>
      <c r="B100" s="223" t="s">
        <v>4439</v>
      </c>
    </row>
    <row r="101" spans="1:2" ht="27.6" x14ac:dyDescent="0.25">
      <c r="A101" s="222" t="s">
        <v>1709</v>
      </c>
      <c r="B101" s="223" t="s">
        <v>4440</v>
      </c>
    </row>
    <row r="102" spans="1:2" ht="27.6" x14ac:dyDescent="0.25">
      <c r="A102" s="222" t="s">
        <v>1711</v>
      </c>
      <c r="B102" s="223" t="s">
        <v>4441</v>
      </c>
    </row>
    <row r="103" spans="1:2" ht="27.6" x14ac:dyDescent="0.25">
      <c r="A103" s="222" t="s">
        <v>1713</v>
      </c>
      <c r="B103" s="223" t="s">
        <v>4442</v>
      </c>
    </row>
    <row r="104" spans="1:2" ht="13.8" x14ac:dyDescent="0.25">
      <c r="A104" s="222" t="s">
        <v>1715</v>
      </c>
      <c r="B104" s="223" t="s">
        <v>4443</v>
      </c>
    </row>
    <row r="105" spans="1:2" ht="27.6" x14ac:dyDescent="0.25">
      <c r="A105" s="222" t="s">
        <v>1717</v>
      </c>
      <c r="B105" s="223" t="s">
        <v>4444</v>
      </c>
    </row>
    <row r="106" spans="1:2" ht="13.8" x14ac:dyDescent="0.25">
      <c r="A106" s="222" t="s">
        <v>1719</v>
      </c>
      <c r="B106" s="223" t="s">
        <v>4445</v>
      </c>
    </row>
    <row r="107" spans="1:2" ht="13.8" x14ac:dyDescent="0.25">
      <c r="A107" s="222" t="s">
        <v>1721</v>
      </c>
      <c r="B107" s="223" t="s">
        <v>4446</v>
      </c>
    </row>
    <row r="108" spans="1:2" ht="13.8" x14ac:dyDescent="0.25">
      <c r="A108" s="222" t="s">
        <v>1723</v>
      </c>
      <c r="B108" s="223" t="s">
        <v>4447</v>
      </c>
    </row>
    <row r="109" spans="1:2" ht="13.8" x14ac:dyDescent="0.25">
      <c r="A109" s="222" t="s">
        <v>1725</v>
      </c>
      <c r="B109" s="223" t="s">
        <v>4448</v>
      </c>
    </row>
    <row r="110" spans="1:2" ht="13.8" x14ac:dyDescent="0.25">
      <c r="A110" s="222" t="s">
        <v>1727</v>
      </c>
      <c r="B110" s="223" t="s">
        <v>4449</v>
      </c>
    </row>
    <row r="111" spans="1:2" ht="13.8" x14ac:dyDescent="0.25">
      <c r="A111" s="222" t="s">
        <v>1729</v>
      </c>
      <c r="B111" s="223" t="s">
        <v>4450</v>
      </c>
    </row>
    <row r="112" spans="1:2" ht="13.8" x14ac:dyDescent="0.25">
      <c r="A112" s="222" t="s">
        <v>1731</v>
      </c>
      <c r="B112" s="223" t="s">
        <v>4451</v>
      </c>
    </row>
    <row r="113" spans="1:2" ht="13.8" x14ac:dyDescent="0.25">
      <c r="A113" s="222" t="s">
        <v>1733</v>
      </c>
      <c r="B113" s="223" t="s">
        <v>4452</v>
      </c>
    </row>
    <row r="114" spans="1:2" ht="13.8" x14ac:dyDescent="0.25">
      <c r="A114" s="222" t="s">
        <v>1735</v>
      </c>
      <c r="B114" s="223" t="s">
        <v>4453</v>
      </c>
    </row>
    <row r="115" spans="1:2" ht="13.8" x14ac:dyDescent="0.25">
      <c r="A115" s="222" t="s">
        <v>1737</v>
      </c>
      <c r="B115" s="223" t="s">
        <v>4454</v>
      </c>
    </row>
    <row r="116" spans="1:2" ht="13.8" x14ac:dyDescent="0.25">
      <c r="A116" s="222" t="s">
        <v>1739</v>
      </c>
      <c r="B116" s="223" t="s">
        <v>4455</v>
      </c>
    </row>
    <row r="117" spans="1:2" ht="13.8" x14ac:dyDescent="0.25">
      <c r="A117" s="222" t="s">
        <v>1741</v>
      </c>
      <c r="B117" s="223" t="s">
        <v>4456</v>
      </c>
    </row>
    <row r="118" spans="1:2" ht="13.8" x14ac:dyDescent="0.25">
      <c r="A118" s="222" t="s">
        <v>1743</v>
      </c>
      <c r="B118" s="223" t="s">
        <v>1622</v>
      </c>
    </row>
    <row r="119" spans="1:2" ht="13.8" x14ac:dyDescent="0.25">
      <c r="A119" s="222" t="s">
        <v>1745</v>
      </c>
      <c r="B119" s="223" t="s">
        <v>4457</v>
      </c>
    </row>
    <row r="120" spans="1:2" ht="13.8" x14ac:dyDescent="0.25">
      <c r="A120" s="222" t="s">
        <v>1747</v>
      </c>
      <c r="B120" s="223" t="s">
        <v>4458</v>
      </c>
    </row>
    <row r="121" spans="1:2" ht="13.8" x14ac:dyDescent="0.25">
      <c r="A121" s="222" t="s">
        <v>1749</v>
      </c>
      <c r="B121" s="223" t="s">
        <v>4459</v>
      </c>
    </row>
    <row r="122" spans="1:2" ht="13.8" x14ac:dyDescent="0.25">
      <c r="A122" s="222" t="s">
        <v>1750</v>
      </c>
      <c r="B122" s="223" t="s">
        <v>4460</v>
      </c>
    </row>
    <row r="123" spans="1:2" ht="13.8" x14ac:dyDescent="0.25">
      <c r="A123" s="222" t="s">
        <v>1752</v>
      </c>
      <c r="B123" s="223" t="s">
        <v>4461</v>
      </c>
    </row>
    <row r="124" spans="1:2" ht="13.8" x14ac:dyDescent="0.25">
      <c r="A124" s="222" t="s">
        <v>1754</v>
      </c>
      <c r="B124" s="223" t="s">
        <v>4462</v>
      </c>
    </row>
    <row r="125" spans="1:2" ht="13.8" x14ac:dyDescent="0.25">
      <c r="A125" s="222" t="s">
        <v>1756</v>
      </c>
      <c r="B125" s="223" t="s">
        <v>1627</v>
      </c>
    </row>
    <row r="126" spans="1:2" ht="13.8" x14ac:dyDescent="0.25">
      <c r="A126" s="222" t="s">
        <v>2297</v>
      </c>
      <c r="B126" s="223" t="s">
        <v>4463</v>
      </c>
    </row>
    <row r="127" spans="1:2" ht="27.6" x14ac:dyDescent="0.25">
      <c r="A127" s="222" t="s">
        <v>2299</v>
      </c>
      <c r="B127" s="223" t="s">
        <v>4393</v>
      </c>
    </row>
    <row r="128" spans="1:2" ht="13.8" x14ac:dyDescent="0.25">
      <c r="A128" s="222" t="s">
        <v>2547</v>
      </c>
      <c r="B128" s="223" t="s">
        <v>4464</v>
      </c>
    </row>
    <row r="129" spans="1:2" ht="27.6" x14ac:dyDescent="0.25">
      <c r="A129" s="222" t="s">
        <v>2549</v>
      </c>
      <c r="B129" s="223" t="s">
        <v>4395</v>
      </c>
    </row>
    <row r="130" spans="1:2" ht="13.8" x14ac:dyDescent="0.25">
      <c r="A130" s="222" t="s">
        <v>2551</v>
      </c>
      <c r="B130" s="223" t="s">
        <v>4465</v>
      </c>
    </row>
    <row r="131" spans="1:2" ht="27.6" x14ac:dyDescent="0.25">
      <c r="A131" s="222" t="s">
        <v>2553</v>
      </c>
      <c r="B131" s="223" t="s">
        <v>4466</v>
      </c>
    </row>
    <row r="132" spans="1:2" ht="13.8" x14ac:dyDescent="0.25">
      <c r="A132" s="222" t="s">
        <v>2554</v>
      </c>
      <c r="B132" s="223" t="s">
        <v>4467</v>
      </c>
    </row>
    <row r="133" spans="1:2" ht="13.8" x14ac:dyDescent="0.25">
      <c r="A133" s="222" t="s">
        <v>2559</v>
      </c>
      <c r="B133" s="223" t="s">
        <v>4400</v>
      </c>
    </row>
    <row r="134" spans="1:2" ht="13.8" x14ac:dyDescent="0.25">
      <c r="A134" s="222" t="s">
        <v>2560</v>
      </c>
      <c r="B134" s="223" t="s">
        <v>4468</v>
      </c>
    </row>
    <row r="135" spans="1:2" ht="27.6" x14ac:dyDescent="0.25">
      <c r="A135" s="222" t="s">
        <v>2565</v>
      </c>
      <c r="B135" s="223" t="s">
        <v>4393</v>
      </c>
    </row>
    <row r="136" spans="1:2" ht="13.8" x14ac:dyDescent="0.25">
      <c r="A136" s="222" t="s">
        <v>2566</v>
      </c>
      <c r="B136" s="223" t="s">
        <v>4469</v>
      </c>
    </row>
    <row r="137" spans="1:2" ht="27.6" x14ac:dyDescent="0.25">
      <c r="A137" s="222" t="s">
        <v>2567</v>
      </c>
      <c r="B137" s="223" t="s">
        <v>4470</v>
      </c>
    </row>
    <row r="138" spans="1:2" ht="13.8" x14ac:dyDescent="0.25">
      <c r="A138" s="222" t="s">
        <v>2572</v>
      </c>
      <c r="B138" s="223" t="s">
        <v>4471</v>
      </c>
    </row>
    <row r="139" spans="1:2" ht="13.8" x14ac:dyDescent="0.25">
      <c r="A139" s="222" t="s">
        <v>2573</v>
      </c>
      <c r="B139" s="223" t="s">
        <v>4472</v>
      </c>
    </row>
    <row r="140" spans="1:2" ht="13.8" x14ac:dyDescent="0.25">
      <c r="A140" s="222" t="s">
        <v>2575</v>
      </c>
      <c r="B140" s="223" t="s">
        <v>4473</v>
      </c>
    </row>
    <row r="141" spans="1:2" ht="13.8" x14ac:dyDescent="0.25">
      <c r="A141" s="222" t="s">
        <v>2581</v>
      </c>
      <c r="B141" s="223" t="s">
        <v>4474</v>
      </c>
    </row>
    <row r="142" spans="1:2" ht="27.6" x14ac:dyDescent="0.25">
      <c r="A142" s="222" t="s">
        <v>2583</v>
      </c>
      <c r="B142" s="223" t="s">
        <v>4475</v>
      </c>
    </row>
    <row r="143" spans="1:2" ht="27.6" x14ac:dyDescent="0.25">
      <c r="A143" s="222" t="s">
        <v>2585</v>
      </c>
      <c r="B143" s="223" t="s">
        <v>4476</v>
      </c>
    </row>
    <row r="144" spans="1:2" ht="27.6" x14ac:dyDescent="0.25">
      <c r="A144" s="222" t="s">
        <v>2587</v>
      </c>
      <c r="B144" s="223" t="s">
        <v>4477</v>
      </c>
    </row>
    <row r="145" spans="1:2" ht="27.6" x14ac:dyDescent="0.25">
      <c r="A145" s="222" t="s">
        <v>2588</v>
      </c>
      <c r="B145" s="223" t="s">
        <v>4478</v>
      </c>
    </row>
    <row r="146" spans="1:2" ht="13.8" x14ac:dyDescent="0.25">
      <c r="A146" s="222" t="s">
        <v>2590</v>
      </c>
      <c r="B146" s="223" t="s">
        <v>4479</v>
      </c>
    </row>
    <row r="147" spans="1:2" ht="13.8" x14ac:dyDescent="0.25">
      <c r="A147" s="222" t="s">
        <v>2592</v>
      </c>
      <c r="B147" s="223" t="s">
        <v>4480</v>
      </c>
    </row>
    <row r="148" spans="1:2" ht="13.8" x14ac:dyDescent="0.25">
      <c r="A148" s="222" t="s">
        <v>2594</v>
      </c>
      <c r="B148" s="223" t="s">
        <v>4481</v>
      </c>
    </row>
    <row r="149" spans="1:2" ht="13.8" x14ac:dyDescent="0.25">
      <c r="A149" s="222" t="s">
        <v>2596</v>
      </c>
      <c r="B149" s="223" t="s">
        <v>4425</v>
      </c>
    </row>
    <row r="150" spans="1:2" ht="27.6" x14ac:dyDescent="0.25">
      <c r="A150" s="222" t="s">
        <v>2598</v>
      </c>
      <c r="B150" s="223" t="s">
        <v>4482</v>
      </c>
    </row>
    <row r="151" spans="1:2" ht="13.8" x14ac:dyDescent="0.25">
      <c r="A151" s="222" t="s">
        <v>2599</v>
      </c>
      <c r="B151" s="223" t="s">
        <v>4483</v>
      </c>
    </row>
    <row r="152" spans="1:2" ht="13.8" x14ac:dyDescent="0.25">
      <c r="A152" s="222" t="s">
        <v>2604</v>
      </c>
      <c r="B152" s="223" t="s">
        <v>4484</v>
      </c>
    </row>
    <row r="153" spans="1:2" ht="13.8" x14ac:dyDescent="0.25">
      <c r="A153" s="222" t="s">
        <v>2605</v>
      </c>
      <c r="B153" s="223" t="s">
        <v>4485</v>
      </c>
    </row>
    <row r="154" spans="1:2" ht="13.8" x14ac:dyDescent="0.25">
      <c r="A154" s="222" t="s">
        <v>2607</v>
      </c>
      <c r="B154" s="223" t="s">
        <v>4486</v>
      </c>
    </row>
    <row r="155" spans="1:2" ht="27.6" x14ac:dyDescent="0.25">
      <c r="A155" s="222" t="s">
        <v>2613</v>
      </c>
      <c r="B155" s="223" t="s">
        <v>4487</v>
      </c>
    </row>
    <row r="156" spans="1:2" ht="27.6" x14ac:dyDescent="0.25">
      <c r="A156" s="222" t="s">
        <v>2615</v>
      </c>
      <c r="B156" s="223" t="s">
        <v>4488</v>
      </c>
    </row>
    <row r="157" spans="1:2" ht="13.8" x14ac:dyDescent="0.25">
      <c r="A157" s="222" t="s">
        <v>2620</v>
      </c>
      <c r="B157" s="223" t="s">
        <v>4433</v>
      </c>
    </row>
    <row r="158" spans="1:2" ht="27.6" x14ac:dyDescent="0.25">
      <c r="A158" s="222" t="s">
        <v>2621</v>
      </c>
      <c r="B158" s="223" t="s">
        <v>4489</v>
      </c>
    </row>
    <row r="159" spans="1:2" ht="27.6" x14ac:dyDescent="0.25">
      <c r="A159" s="222" t="s">
        <v>2623</v>
      </c>
      <c r="B159" s="223" t="s">
        <v>4490</v>
      </c>
    </row>
    <row r="160" spans="1:2" ht="27.6" x14ac:dyDescent="0.25">
      <c r="A160" s="222" t="s">
        <v>2624</v>
      </c>
      <c r="B160" s="223" t="s">
        <v>4491</v>
      </c>
    </row>
    <row r="161" spans="1:2" ht="27.6" x14ac:dyDescent="0.25">
      <c r="A161" s="222" t="s">
        <v>2629</v>
      </c>
      <c r="B161" s="223" t="s">
        <v>4492</v>
      </c>
    </row>
    <row r="162" spans="1:2" ht="13.8" x14ac:dyDescent="0.25">
      <c r="A162" s="222" t="s">
        <v>2631</v>
      </c>
      <c r="B162" s="223" t="s">
        <v>4443</v>
      </c>
    </row>
    <row r="163" spans="1:2" ht="27.6" x14ac:dyDescent="0.25">
      <c r="A163" s="222" t="s">
        <v>2637</v>
      </c>
      <c r="B163" s="223" t="s">
        <v>4493</v>
      </c>
    </row>
    <row r="164" spans="1:2" ht="13.8" x14ac:dyDescent="0.25">
      <c r="A164" s="222" t="s">
        <v>2639</v>
      </c>
      <c r="B164" s="223" t="s">
        <v>4494</v>
      </c>
    </row>
    <row r="165" spans="1:2" ht="13.8" x14ac:dyDescent="0.25">
      <c r="A165" s="222" t="s">
        <v>2641</v>
      </c>
      <c r="B165" s="223" t="s">
        <v>4495</v>
      </c>
    </row>
    <row r="166" spans="1:2" ht="13.8" x14ac:dyDescent="0.25">
      <c r="A166" s="222" t="s">
        <v>2643</v>
      </c>
      <c r="B166" s="223" t="s">
        <v>4496</v>
      </c>
    </row>
    <row r="167" spans="1:2" ht="13.8" x14ac:dyDescent="0.25">
      <c r="A167" s="222" t="s">
        <v>2645</v>
      </c>
      <c r="B167" s="223" t="s">
        <v>1062</v>
      </c>
    </row>
  </sheetData>
  <mergeCells count="1">
    <mergeCell ref="A3:B3"/>
  </mergeCells>
  <pageMargins left="0.59" right="0.47" top="0.79" bottom="0.79" header="0.47" footer="0.47"/>
  <pageSetup paperSize="9" scale="92" fitToHeight="10000" orientation="landscape" horizontalDpi="300" verticalDpi="300" r:id="rId1"/>
  <headerFooter>
    <oddHeader>&amp;L&amp;"Times New Roman,обычный"Программный комплекс АВС (редакция 2025.6) &amp;C&amp;"Times New Roman,обычный"&amp;P</oddHeader>
    <oddFooter>&amp;C&amp;"Times New Roman,Обычный"Страниц -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8980-CBFF-4604-9E84-F19B83DDF0F2}">
  <sheetPr>
    <pageSetUpPr fitToPage="1"/>
  </sheetPr>
  <dimension ref="A1:L274"/>
  <sheetViews>
    <sheetView showGridLines="0" workbookViewId="0"/>
  </sheetViews>
  <sheetFormatPr defaultRowHeight="13.2" outlineLevelRow="3" x14ac:dyDescent="0.25"/>
  <cols>
    <col min="1" max="1" width="8.77734375" style="1" customWidth="1"/>
    <col min="2" max="2" width="27.77734375" style="1" customWidth="1"/>
    <col min="3" max="3" width="72.6640625" style="1" customWidth="1"/>
    <col min="4" max="4" width="16.77734375" style="1" customWidth="1"/>
    <col min="5" max="5" width="14.77734375" style="1" customWidth="1"/>
    <col min="6" max="6" width="15.77734375" style="1" customWidth="1"/>
    <col min="7" max="7" width="17.77734375" style="1" customWidth="1"/>
    <col min="8" max="256" width="8.88671875" style="1"/>
    <col min="257" max="257" width="8.77734375" style="1" customWidth="1"/>
    <col min="258" max="258" width="27.77734375" style="1" customWidth="1"/>
    <col min="259" max="259" width="72.6640625" style="1" customWidth="1"/>
    <col min="260" max="260" width="16.77734375" style="1" customWidth="1"/>
    <col min="261" max="261" width="14.77734375" style="1" customWidth="1"/>
    <col min="262" max="262" width="15.77734375" style="1" customWidth="1"/>
    <col min="263" max="263" width="17.77734375" style="1" customWidth="1"/>
    <col min="264" max="512" width="8.88671875" style="1"/>
    <col min="513" max="513" width="8.77734375" style="1" customWidth="1"/>
    <col min="514" max="514" width="27.77734375" style="1" customWidth="1"/>
    <col min="515" max="515" width="72.6640625" style="1" customWidth="1"/>
    <col min="516" max="516" width="16.77734375" style="1" customWidth="1"/>
    <col min="517" max="517" width="14.77734375" style="1" customWidth="1"/>
    <col min="518" max="518" width="15.77734375" style="1" customWidth="1"/>
    <col min="519" max="519" width="17.77734375" style="1" customWidth="1"/>
    <col min="520" max="768" width="8.88671875" style="1"/>
    <col min="769" max="769" width="8.77734375" style="1" customWidth="1"/>
    <col min="770" max="770" width="27.77734375" style="1" customWidth="1"/>
    <col min="771" max="771" width="72.6640625" style="1" customWidth="1"/>
    <col min="772" max="772" width="16.77734375" style="1" customWidth="1"/>
    <col min="773" max="773" width="14.77734375" style="1" customWidth="1"/>
    <col min="774" max="774" width="15.77734375" style="1" customWidth="1"/>
    <col min="775" max="775" width="17.77734375" style="1" customWidth="1"/>
    <col min="776" max="1024" width="8.88671875" style="1"/>
    <col min="1025" max="1025" width="8.77734375" style="1" customWidth="1"/>
    <col min="1026" max="1026" width="27.77734375" style="1" customWidth="1"/>
    <col min="1027" max="1027" width="72.6640625" style="1" customWidth="1"/>
    <col min="1028" max="1028" width="16.77734375" style="1" customWidth="1"/>
    <col min="1029" max="1029" width="14.77734375" style="1" customWidth="1"/>
    <col min="1030" max="1030" width="15.77734375" style="1" customWidth="1"/>
    <col min="1031" max="1031" width="17.77734375" style="1" customWidth="1"/>
    <col min="1032" max="1280" width="8.88671875" style="1"/>
    <col min="1281" max="1281" width="8.77734375" style="1" customWidth="1"/>
    <col min="1282" max="1282" width="27.77734375" style="1" customWidth="1"/>
    <col min="1283" max="1283" width="72.6640625" style="1" customWidth="1"/>
    <col min="1284" max="1284" width="16.77734375" style="1" customWidth="1"/>
    <col min="1285" max="1285" width="14.77734375" style="1" customWidth="1"/>
    <col min="1286" max="1286" width="15.77734375" style="1" customWidth="1"/>
    <col min="1287" max="1287" width="17.77734375" style="1" customWidth="1"/>
    <col min="1288" max="1536" width="8.88671875" style="1"/>
    <col min="1537" max="1537" width="8.77734375" style="1" customWidth="1"/>
    <col min="1538" max="1538" width="27.77734375" style="1" customWidth="1"/>
    <col min="1539" max="1539" width="72.6640625" style="1" customWidth="1"/>
    <col min="1540" max="1540" width="16.77734375" style="1" customWidth="1"/>
    <col min="1541" max="1541" width="14.77734375" style="1" customWidth="1"/>
    <col min="1542" max="1542" width="15.77734375" style="1" customWidth="1"/>
    <col min="1543" max="1543" width="17.77734375" style="1" customWidth="1"/>
    <col min="1544" max="1792" width="8.88671875" style="1"/>
    <col min="1793" max="1793" width="8.77734375" style="1" customWidth="1"/>
    <col min="1794" max="1794" width="27.77734375" style="1" customWidth="1"/>
    <col min="1795" max="1795" width="72.6640625" style="1" customWidth="1"/>
    <col min="1796" max="1796" width="16.77734375" style="1" customWidth="1"/>
    <col min="1797" max="1797" width="14.77734375" style="1" customWidth="1"/>
    <col min="1798" max="1798" width="15.77734375" style="1" customWidth="1"/>
    <col min="1799" max="1799" width="17.77734375" style="1" customWidth="1"/>
    <col min="1800" max="2048" width="8.88671875" style="1"/>
    <col min="2049" max="2049" width="8.77734375" style="1" customWidth="1"/>
    <col min="2050" max="2050" width="27.77734375" style="1" customWidth="1"/>
    <col min="2051" max="2051" width="72.6640625" style="1" customWidth="1"/>
    <col min="2052" max="2052" width="16.77734375" style="1" customWidth="1"/>
    <col min="2053" max="2053" width="14.77734375" style="1" customWidth="1"/>
    <col min="2054" max="2054" width="15.77734375" style="1" customWidth="1"/>
    <col min="2055" max="2055" width="17.77734375" style="1" customWidth="1"/>
    <col min="2056" max="2304" width="8.88671875" style="1"/>
    <col min="2305" max="2305" width="8.77734375" style="1" customWidth="1"/>
    <col min="2306" max="2306" width="27.77734375" style="1" customWidth="1"/>
    <col min="2307" max="2307" width="72.6640625" style="1" customWidth="1"/>
    <col min="2308" max="2308" width="16.77734375" style="1" customWidth="1"/>
    <col min="2309" max="2309" width="14.77734375" style="1" customWidth="1"/>
    <col min="2310" max="2310" width="15.77734375" style="1" customWidth="1"/>
    <col min="2311" max="2311" width="17.77734375" style="1" customWidth="1"/>
    <col min="2312" max="2560" width="8.88671875" style="1"/>
    <col min="2561" max="2561" width="8.77734375" style="1" customWidth="1"/>
    <col min="2562" max="2562" width="27.77734375" style="1" customWidth="1"/>
    <col min="2563" max="2563" width="72.6640625" style="1" customWidth="1"/>
    <col min="2564" max="2564" width="16.77734375" style="1" customWidth="1"/>
    <col min="2565" max="2565" width="14.77734375" style="1" customWidth="1"/>
    <col min="2566" max="2566" width="15.77734375" style="1" customWidth="1"/>
    <col min="2567" max="2567" width="17.77734375" style="1" customWidth="1"/>
    <col min="2568" max="2816" width="8.88671875" style="1"/>
    <col min="2817" max="2817" width="8.77734375" style="1" customWidth="1"/>
    <col min="2818" max="2818" width="27.77734375" style="1" customWidth="1"/>
    <col min="2819" max="2819" width="72.6640625" style="1" customWidth="1"/>
    <col min="2820" max="2820" width="16.77734375" style="1" customWidth="1"/>
    <col min="2821" max="2821" width="14.77734375" style="1" customWidth="1"/>
    <col min="2822" max="2822" width="15.77734375" style="1" customWidth="1"/>
    <col min="2823" max="2823" width="17.77734375" style="1" customWidth="1"/>
    <col min="2824" max="3072" width="8.88671875" style="1"/>
    <col min="3073" max="3073" width="8.77734375" style="1" customWidth="1"/>
    <col min="3074" max="3074" width="27.77734375" style="1" customWidth="1"/>
    <col min="3075" max="3075" width="72.6640625" style="1" customWidth="1"/>
    <col min="3076" max="3076" width="16.77734375" style="1" customWidth="1"/>
    <col min="3077" max="3077" width="14.77734375" style="1" customWidth="1"/>
    <col min="3078" max="3078" width="15.77734375" style="1" customWidth="1"/>
    <col min="3079" max="3079" width="17.77734375" style="1" customWidth="1"/>
    <col min="3080" max="3328" width="8.88671875" style="1"/>
    <col min="3329" max="3329" width="8.77734375" style="1" customWidth="1"/>
    <col min="3330" max="3330" width="27.77734375" style="1" customWidth="1"/>
    <col min="3331" max="3331" width="72.6640625" style="1" customWidth="1"/>
    <col min="3332" max="3332" width="16.77734375" style="1" customWidth="1"/>
    <col min="3333" max="3333" width="14.77734375" style="1" customWidth="1"/>
    <col min="3334" max="3334" width="15.77734375" style="1" customWidth="1"/>
    <col min="3335" max="3335" width="17.77734375" style="1" customWidth="1"/>
    <col min="3336" max="3584" width="8.88671875" style="1"/>
    <col min="3585" max="3585" width="8.77734375" style="1" customWidth="1"/>
    <col min="3586" max="3586" width="27.77734375" style="1" customWidth="1"/>
    <col min="3587" max="3587" width="72.6640625" style="1" customWidth="1"/>
    <col min="3588" max="3588" width="16.77734375" style="1" customWidth="1"/>
    <col min="3589" max="3589" width="14.77734375" style="1" customWidth="1"/>
    <col min="3590" max="3590" width="15.77734375" style="1" customWidth="1"/>
    <col min="3591" max="3591" width="17.77734375" style="1" customWidth="1"/>
    <col min="3592" max="3840" width="8.88671875" style="1"/>
    <col min="3841" max="3841" width="8.77734375" style="1" customWidth="1"/>
    <col min="3842" max="3842" width="27.77734375" style="1" customWidth="1"/>
    <col min="3843" max="3843" width="72.6640625" style="1" customWidth="1"/>
    <col min="3844" max="3844" width="16.77734375" style="1" customWidth="1"/>
    <col min="3845" max="3845" width="14.77734375" style="1" customWidth="1"/>
    <col min="3846" max="3846" width="15.77734375" style="1" customWidth="1"/>
    <col min="3847" max="3847" width="17.77734375" style="1" customWidth="1"/>
    <col min="3848" max="4096" width="8.88671875" style="1"/>
    <col min="4097" max="4097" width="8.77734375" style="1" customWidth="1"/>
    <col min="4098" max="4098" width="27.77734375" style="1" customWidth="1"/>
    <col min="4099" max="4099" width="72.6640625" style="1" customWidth="1"/>
    <col min="4100" max="4100" width="16.77734375" style="1" customWidth="1"/>
    <col min="4101" max="4101" width="14.77734375" style="1" customWidth="1"/>
    <col min="4102" max="4102" width="15.77734375" style="1" customWidth="1"/>
    <col min="4103" max="4103" width="17.77734375" style="1" customWidth="1"/>
    <col min="4104" max="4352" width="8.88671875" style="1"/>
    <col min="4353" max="4353" width="8.77734375" style="1" customWidth="1"/>
    <col min="4354" max="4354" width="27.77734375" style="1" customWidth="1"/>
    <col min="4355" max="4355" width="72.6640625" style="1" customWidth="1"/>
    <col min="4356" max="4356" width="16.77734375" style="1" customWidth="1"/>
    <col min="4357" max="4357" width="14.77734375" style="1" customWidth="1"/>
    <col min="4358" max="4358" width="15.77734375" style="1" customWidth="1"/>
    <col min="4359" max="4359" width="17.77734375" style="1" customWidth="1"/>
    <col min="4360" max="4608" width="8.88671875" style="1"/>
    <col min="4609" max="4609" width="8.77734375" style="1" customWidth="1"/>
    <col min="4610" max="4610" width="27.77734375" style="1" customWidth="1"/>
    <col min="4611" max="4611" width="72.6640625" style="1" customWidth="1"/>
    <col min="4612" max="4612" width="16.77734375" style="1" customWidth="1"/>
    <col min="4613" max="4613" width="14.77734375" style="1" customWidth="1"/>
    <col min="4614" max="4614" width="15.77734375" style="1" customWidth="1"/>
    <col min="4615" max="4615" width="17.77734375" style="1" customWidth="1"/>
    <col min="4616" max="4864" width="8.88671875" style="1"/>
    <col min="4865" max="4865" width="8.77734375" style="1" customWidth="1"/>
    <col min="4866" max="4866" width="27.77734375" style="1" customWidth="1"/>
    <col min="4867" max="4867" width="72.6640625" style="1" customWidth="1"/>
    <col min="4868" max="4868" width="16.77734375" style="1" customWidth="1"/>
    <col min="4869" max="4869" width="14.77734375" style="1" customWidth="1"/>
    <col min="4870" max="4870" width="15.77734375" style="1" customWidth="1"/>
    <col min="4871" max="4871" width="17.77734375" style="1" customWidth="1"/>
    <col min="4872" max="5120" width="8.88671875" style="1"/>
    <col min="5121" max="5121" width="8.77734375" style="1" customWidth="1"/>
    <col min="5122" max="5122" width="27.77734375" style="1" customWidth="1"/>
    <col min="5123" max="5123" width="72.6640625" style="1" customWidth="1"/>
    <col min="5124" max="5124" width="16.77734375" style="1" customWidth="1"/>
    <col min="5125" max="5125" width="14.77734375" style="1" customWidth="1"/>
    <col min="5126" max="5126" width="15.77734375" style="1" customWidth="1"/>
    <col min="5127" max="5127" width="17.77734375" style="1" customWidth="1"/>
    <col min="5128" max="5376" width="8.88671875" style="1"/>
    <col min="5377" max="5377" width="8.77734375" style="1" customWidth="1"/>
    <col min="5378" max="5378" width="27.77734375" style="1" customWidth="1"/>
    <col min="5379" max="5379" width="72.6640625" style="1" customWidth="1"/>
    <col min="5380" max="5380" width="16.77734375" style="1" customWidth="1"/>
    <col min="5381" max="5381" width="14.77734375" style="1" customWidth="1"/>
    <col min="5382" max="5382" width="15.77734375" style="1" customWidth="1"/>
    <col min="5383" max="5383" width="17.77734375" style="1" customWidth="1"/>
    <col min="5384" max="5632" width="8.88671875" style="1"/>
    <col min="5633" max="5633" width="8.77734375" style="1" customWidth="1"/>
    <col min="5634" max="5634" width="27.77734375" style="1" customWidth="1"/>
    <col min="5635" max="5635" width="72.6640625" style="1" customWidth="1"/>
    <col min="5636" max="5636" width="16.77734375" style="1" customWidth="1"/>
    <col min="5637" max="5637" width="14.77734375" style="1" customWidth="1"/>
    <col min="5638" max="5638" width="15.77734375" style="1" customWidth="1"/>
    <col min="5639" max="5639" width="17.77734375" style="1" customWidth="1"/>
    <col min="5640" max="5888" width="8.88671875" style="1"/>
    <col min="5889" max="5889" width="8.77734375" style="1" customWidth="1"/>
    <col min="5890" max="5890" width="27.77734375" style="1" customWidth="1"/>
    <col min="5891" max="5891" width="72.6640625" style="1" customWidth="1"/>
    <col min="5892" max="5892" width="16.77734375" style="1" customWidth="1"/>
    <col min="5893" max="5893" width="14.77734375" style="1" customWidth="1"/>
    <col min="5894" max="5894" width="15.77734375" style="1" customWidth="1"/>
    <col min="5895" max="5895" width="17.77734375" style="1" customWidth="1"/>
    <col min="5896" max="6144" width="8.88671875" style="1"/>
    <col min="6145" max="6145" width="8.77734375" style="1" customWidth="1"/>
    <col min="6146" max="6146" width="27.77734375" style="1" customWidth="1"/>
    <col min="6147" max="6147" width="72.6640625" style="1" customWidth="1"/>
    <col min="6148" max="6148" width="16.77734375" style="1" customWidth="1"/>
    <col min="6149" max="6149" width="14.77734375" style="1" customWidth="1"/>
    <col min="6150" max="6150" width="15.77734375" style="1" customWidth="1"/>
    <col min="6151" max="6151" width="17.77734375" style="1" customWidth="1"/>
    <col min="6152" max="6400" width="8.88671875" style="1"/>
    <col min="6401" max="6401" width="8.77734375" style="1" customWidth="1"/>
    <col min="6402" max="6402" width="27.77734375" style="1" customWidth="1"/>
    <col min="6403" max="6403" width="72.6640625" style="1" customWidth="1"/>
    <col min="6404" max="6404" width="16.77734375" style="1" customWidth="1"/>
    <col min="6405" max="6405" width="14.77734375" style="1" customWidth="1"/>
    <col min="6406" max="6406" width="15.77734375" style="1" customWidth="1"/>
    <col min="6407" max="6407" width="17.77734375" style="1" customWidth="1"/>
    <col min="6408" max="6656" width="8.88671875" style="1"/>
    <col min="6657" max="6657" width="8.77734375" style="1" customWidth="1"/>
    <col min="6658" max="6658" width="27.77734375" style="1" customWidth="1"/>
    <col min="6659" max="6659" width="72.6640625" style="1" customWidth="1"/>
    <col min="6660" max="6660" width="16.77734375" style="1" customWidth="1"/>
    <col min="6661" max="6661" width="14.77734375" style="1" customWidth="1"/>
    <col min="6662" max="6662" width="15.77734375" style="1" customWidth="1"/>
    <col min="6663" max="6663" width="17.77734375" style="1" customWidth="1"/>
    <col min="6664" max="6912" width="8.88671875" style="1"/>
    <col min="6913" max="6913" width="8.77734375" style="1" customWidth="1"/>
    <col min="6914" max="6914" width="27.77734375" style="1" customWidth="1"/>
    <col min="6915" max="6915" width="72.6640625" style="1" customWidth="1"/>
    <col min="6916" max="6916" width="16.77734375" style="1" customWidth="1"/>
    <col min="6917" max="6917" width="14.77734375" style="1" customWidth="1"/>
    <col min="6918" max="6918" width="15.77734375" style="1" customWidth="1"/>
    <col min="6919" max="6919" width="17.77734375" style="1" customWidth="1"/>
    <col min="6920" max="7168" width="8.88671875" style="1"/>
    <col min="7169" max="7169" width="8.77734375" style="1" customWidth="1"/>
    <col min="7170" max="7170" width="27.77734375" style="1" customWidth="1"/>
    <col min="7171" max="7171" width="72.6640625" style="1" customWidth="1"/>
    <col min="7172" max="7172" width="16.77734375" style="1" customWidth="1"/>
    <col min="7173" max="7173" width="14.77734375" style="1" customWidth="1"/>
    <col min="7174" max="7174" width="15.77734375" style="1" customWidth="1"/>
    <col min="7175" max="7175" width="17.77734375" style="1" customWidth="1"/>
    <col min="7176" max="7424" width="8.88671875" style="1"/>
    <col min="7425" max="7425" width="8.77734375" style="1" customWidth="1"/>
    <col min="7426" max="7426" width="27.77734375" style="1" customWidth="1"/>
    <col min="7427" max="7427" width="72.6640625" style="1" customWidth="1"/>
    <col min="7428" max="7428" width="16.77734375" style="1" customWidth="1"/>
    <col min="7429" max="7429" width="14.77734375" style="1" customWidth="1"/>
    <col min="7430" max="7430" width="15.77734375" style="1" customWidth="1"/>
    <col min="7431" max="7431" width="17.77734375" style="1" customWidth="1"/>
    <col min="7432" max="7680" width="8.88671875" style="1"/>
    <col min="7681" max="7681" width="8.77734375" style="1" customWidth="1"/>
    <col min="7682" max="7682" width="27.77734375" style="1" customWidth="1"/>
    <col min="7683" max="7683" width="72.6640625" style="1" customWidth="1"/>
    <col min="7684" max="7684" width="16.77734375" style="1" customWidth="1"/>
    <col min="7685" max="7685" width="14.77734375" style="1" customWidth="1"/>
    <col min="7686" max="7686" width="15.77734375" style="1" customWidth="1"/>
    <col min="7687" max="7687" width="17.77734375" style="1" customWidth="1"/>
    <col min="7688" max="7936" width="8.88671875" style="1"/>
    <col min="7937" max="7937" width="8.77734375" style="1" customWidth="1"/>
    <col min="7938" max="7938" width="27.77734375" style="1" customWidth="1"/>
    <col min="7939" max="7939" width="72.6640625" style="1" customWidth="1"/>
    <col min="7940" max="7940" width="16.77734375" style="1" customWidth="1"/>
    <col min="7941" max="7941" width="14.77734375" style="1" customWidth="1"/>
    <col min="7942" max="7942" width="15.77734375" style="1" customWidth="1"/>
    <col min="7943" max="7943" width="17.77734375" style="1" customWidth="1"/>
    <col min="7944" max="8192" width="8.88671875" style="1"/>
    <col min="8193" max="8193" width="8.77734375" style="1" customWidth="1"/>
    <col min="8194" max="8194" width="27.77734375" style="1" customWidth="1"/>
    <col min="8195" max="8195" width="72.6640625" style="1" customWidth="1"/>
    <col min="8196" max="8196" width="16.77734375" style="1" customWidth="1"/>
    <col min="8197" max="8197" width="14.77734375" style="1" customWidth="1"/>
    <col min="8198" max="8198" width="15.77734375" style="1" customWidth="1"/>
    <col min="8199" max="8199" width="17.77734375" style="1" customWidth="1"/>
    <col min="8200" max="8448" width="8.88671875" style="1"/>
    <col min="8449" max="8449" width="8.77734375" style="1" customWidth="1"/>
    <col min="8450" max="8450" width="27.77734375" style="1" customWidth="1"/>
    <col min="8451" max="8451" width="72.6640625" style="1" customWidth="1"/>
    <col min="8452" max="8452" width="16.77734375" style="1" customWidth="1"/>
    <col min="8453" max="8453" width="14.77734375" style="1" customWidth="1"/>
    <col min="8454" max="8454" width="15.77734375" style="1" customWidth="1"/>
    <col min="8455" max="8455" width="17.77734375" style="1" customWidth="1"/>
    <col min="8456" max="8704" width="8.88671875" style="1"/>
    <col min="8705" max="8705" width="8.77734375" style="1" customWidth="1"/>
    <col min="8706" max="8706" width="27.77734375" style="1" customWidth="1"/>
    <col min="8707" max="8707" width="72.6640625" style="1" customWidth="1"/>
    <col min="8708" max="8708" width="16.77734375" style="1" customWidth="1"/>
    <col min="8709" max="8709" width="14.77734375" style="1" customWidth="1"/>
    <col min="8710" max="8710" width="15.77734375" style="1" customWidth="1"/>
    <col min="8711" max="8711" width="17.77734375" style="1" customWidth="1"/>
    <col min="8712" max="8960" width="8.88671875" style="1"/>
    <col min="8961" max="8961" width="8.77734375" style="1" customWidth="1"/>
    <col min="8962" max="8962" width="27.77734375" style="1" customWidth="1"/>
    <col min="8963" max="8963" width="72.6640625" style="1" customWidth="1"/>
    <col min="8964" max="8964" width="16.77734375" style="1" customWidth="1"/>
    <col min="8965" max="8965" width="14.77734375" style="1" customWidth="1"/>
    <col min="8966" max="8966" width="15.77734375" style="1" customWidth="1"/>
    <col min="8967" max="8967" width="17.77734375" style="1" customWidth="1"/>
    <col min="8968" max="9216" width="8.88671875" style="1"/>
    <col min="9217" max="9217" width="8.77734375" style="1" customWidth="1"/>
    <col min="9218" max="9218" width="27.77734375" style="1" customWidth="1"/>
    <col min="9219" max="9219" width="72.6640625" style="1" customWidth="1"/>
    <col min="9220" max="9220" width="16.77734375" style="1" customWidth="1"/>
    <col min="9221" max="9221" width="14.77734375" style="1" customWidth="1"/>
    <col min="9222" max="9222" width="15.77734375" style="1" customWidth="1"/>
    <col min="9223" max="9223" width="17.77734375" style="1" customWidth="1"/>
    <col min="9224" max="9472" width="8.88671875" style="1"/>
    <col min="9473" max="9473" width="8.77734375" style="1" customWidth="1"/>
    <col min="9474" max="9474" width="27.77734375" style="1" customWidth="1"/>
    <col min="9475" max="9475" width="72.6640625" style="1" customWidth="1"/>
    <col min="9476" max="9476" width="16.77734375" style="1" customWidth="1"/>
    <col min="9477" max="9477" width="14.77734375" style="1" customWidth="1"/>
    <col min="9478" max="9478" width="15.77734375" style="1" customWidth="1"/>
    <col min="9479" max="9479" width="17.77734375" style="1" customWidth="1"/>
    <col min="9480" max="9728" width="8.88671875" style="1"/>
    <col min="9729" max="9729" width="8.77734375" style="1" customWidth="1"/>
    <col min="9730" max="9730" width="27.77734375" style="1" customWidth="1"/>
    <col min="9731" max="9731" width="72.6640625" style="1" customWidth="1"/>
    <col min="9732" max="9732" width="16.77734375" style="1" customWidth="1"/>
    <col min="9733" max="9733" width="14.77734375" style="1" customWidth="1"/>
    <col min="9734" max="9734" width="15.77734375" style="1" customWidth="1"/>
    <col min="9735" max="9735" width="17.77734375" style="1" customWidth="1"/>
    <col min="9736" max="9984" width="8.88671875" style="1"/>
    <col min="9985" max="9985" width="8.77734375" style="1" customWidth="1"/>
    <col min="9986" max="9986" width="27.77734375" style="1" customWidth="1"/>
    <col min="9987" max="9987" width="72.6640625" style="1" customWidth="1"/>
    <col min="9988" max="9988" width="16.77734375" style="1" customWidth="1"/>
    <col min="9989" max="9989" width="14.77734375" style="1" customWidth="1"/>
    <col min="9990" max="9990" width="15.77734375" style="1" customWidth="1"/>
    <col min="9991" max="9991" width="17.77734375" style="1" customWidth="1"/>
    <col min="9992" max="10240" width="8.88671875" style="1"/>
    <col min="10241" max="10241" width="8.77734375" style="1" customWidth="1"/>
    <col min="10242" max="10242" width="27.77734375" style="1" customWidth="1"/>
    <col min="10243" max="10243" width="72.6640625" style="1" customWidth="1"/>
    <col min="10244" max="10244" width="16.77734375" style="1" customWidth="1"/>
    <col min="10245" max="10245" width="14.77734375" style="1" customWidth="1"/>
    <col min="10246" max="10246" width="15.77734375" style="1" customWidth="1"/>
    <col min="10247" max="10247" width="17.77734375" style="1" customWidth="1"/>
    <col min="10248" max="10496" width="8.88671875" style="1"/>
    <col min="10497" max="10497" width="8.77734375" style="1" customWidth="1"/>
    <col min="10498" max="10498" width="27.77734375" style="1" customWidth="1"/>
    <col min="10499" max="10499" width="72.6640625" style="1" customWidth="1"/>
    <col min="10500" max="10500" width="16.77734375" style="1" customWidth="1"/>
    <col min="10501" max="10501" width="14.77734375" style="1" customWidth="1"/>
    <col min="10502" max="10502" width="15.77734375" style="1" customWidth="1"/>
    <col min="10503" max="10503" width="17.77734375" style="1" customWidth="1"/>
    <col min="10504" max="10752" width="8.88671875" style="1"/>
    <col min="10753" max="10753" width="8.77734375" style="1" customWidth="1"/>
    <col min="10754" max="10754" width="27.77734375" style="1" customWidth="1"/>
    <col min="10755" max="10755" width="72.6640625" style="1" customWidth="1"/>
    <col min="10756" max="10756" width="16.77734375" style="1" customWidth="1"/>
    <col min="10757" max="10757" width="14.77734375" style="1" customWidth="1"/>
    <col min="10758" max="10758" width="15.77734375" style="1" customWidth="1"/>
    <col min="10759" max="10759" width="17.77734375" style="1" customWidth="1"/>
    <col min="10760" max="11008" width="8.88671875" style="1"/>
    <col min="11009" max="11009" width="8.77734375" style="1" customWidth="1"/>
    <col min="11010" max="11010" width="27.77734375" style="1" customWidth="1"/>
    <col min="11011" max="11011" width="72.6640625" style="1" customWidth="1"/>
    <col min="11012" max="11012" width="16.77734375" style="1" customWidth="1"/>
    <col min="11013" max="11013" width="14.77734375" style="1" customWidth="1"/>
    <col min="11014" max="11014" width="15.77734375" style="1" customWidth="1"/>
    <col min="11015" max="11015" width="17.77734375" style="1" customWidth="1"/>
    <col min="11016" max="11264" width="8.88671875" style="1"/>
    <col min="11265" max="11265" width="8.77734375" style="1" customWidth="1"/>
    <col min="11266" max="11266" width="27.77734375" style="1" customWidth="1"/>
    <col min="11267" max="11267" width="72.6640625" style="1" customWidth="1"/>
    <col min="11268" max="11268" width="16.77734375" style="1" customWidth="1"/>
    <col min="11269" max="11269" width="14.77734375" style="1" customWidth="1"/>
    <col min="11270" max="11270" width="15.77734375" style="1" customWidth="1"/>
    <col min="11271" max="11271" width="17.77734375" style="1" customWidth="1"/>
    <col min="11272" max="11520" width="8.88671875" style="1"/>
    <col min="11521" max="11521" width="8.77734375" style="1" customWidth="1"/>
    <col min="11522" max="11522" width="27.77734375" style="1" customWidth="1"/>
    <col min="11523" max="11523" width="72.6640625" style="1" customWidth="1"/>
    <col min="11524" max="11524" width="16.77734375" style="1" customWidth="1"/>
    <col min="11525" max="11525" width="14.77734375" style="1" customWidth="1"/>
    <col min="11526" max="11526" width="15.77734375" style="1" customWidth="1"/>
    <col min="11527" max="11527" width="17.77734375" style="1" customWidth="1"/>
    <col min="11528" max="11776" width="8.88671875" style="1"/>
    <col min="11777" max="11777" width="8.77734375" style="1" customWidth="1"/>
    <col min="11778" max="11778" width="27.77734375" style="1" customWidth="1"/>
    <col min="11779" max="11779" width="72.6640625" style="1" customWidth="1"/>
    <col min="11780" max="11780" width="16.77734375" style="1" customWidth="1"/>
    <col min="11781" max="11781" width="14.77734375" style="1" customWidth="1"/>
    <col min="11782" max="11782" width="15.77734375" style="1" customWidth="1"/>
    <col min="11783" max="11783" width="17.77734375" style="1" customWidth="1"/>
    <col min="11784" max="12032" width="8.88671875" style="1"/>
    <col min="12033" max="12033" width="8.77734375" style="1" customWidth="1"/>
    <col min="12034" max="12034" width="27.77734375" style="1" customWidth="1"/>
    <col min="12035" max="12035" width="72.6640625" style="1" customWidth="1"/>
    <col min="12036" max="12036" width="16.77734375" style="1" customWidth="1"/>
    <col min="12037" max="12037" width="14.77734375" style="1" customWidth="1"/>
    <col min="12038" max="12038" width="15.77734375" style="1" customWidth="1"/>
    <col min="12039" max="12039" width="17.77734375" style="1" customWidth="1"/>
    <col min="12040" max="12288" width="8.88671875" style="1"/>
    <col min="12289" max="12289" width="8.77734375" style="1" customWidth="1"/>
    <col min="12290" max="12290" width="27.77734375" style="1" customWidth="1"/>
    <col min="12291" max="12291" width="72.6640625" style="1" customWidth="1"/>
    <col min="12292" max="12292" width="16.77734375" style="1" customWidth="1"/>
    <col min="12293" max="12293" width="14.77734375" style="1" customWidth="1"/>
    <col min="12294" max="12294" width="15.77734375" style="1" customWidth="1"/>
    <col min="12295" max="12295" width="17.77734375" style="1" customWidth="1"/>
    <col min="12296" max="12544" width="8.88671875" style="1"/>
    <col min="12545" max="12545" width="8.77734375" style="1" customWidth="1"/>
    <col min="12546" max="12546" width="27.77734375" style="1" customWidth="1"/>
    <col min="12547" max="12547" width="72.6640625" style="1" customWidth="1"/>
    <col min="12548" max="12548" width="16.77734375" style="1" customWidth="1"/>
    <col min="12549" max="12549" width="14.77734375" style="1" customWidth="1"/>
    <col min="12550" max="12550" width="15.77734375" style="1" customWidth="1"/>
    <col min="12551" max="12551" width="17.77734375" style="1" customWidth="1"/>
    <col min="12552" max="12800" width="8.88671875" style="1"/>
    <col min="12801" max="12801" width="8.77734375" style="1" customWidth="1"/>
    <col min="12802" max="12802" width="27.77734375" style="1" customWidth="1"/>
    <col min="12803" max="12803" width="72.6640625" style="1" customWidth="1"/>
    <col min="12804" max="12804" width="16.77734375" style="1" customWidth="1"/>
    <col min="12805" max="12805" width="14.77734375" style="1" customWidth="1"/>
    <col min="12806" max="12806" width="15.77734375" style="1" customWidth="1"/>
    <col min="12807" max="12807" width="17.77734375" style="1" customWidth="1"/>
    <col min="12808" max="13056" width="8.88671875" style="1"/>
    <col min="13057" max="13057" width="8.77734375" style="1" customWidth="1"/>
    <col min="13058" max="13058" width="27.77734375" style="1" customWidth="1"/>
    <col min="13059" max="13059" width="72.6640625" style="1" customWidth="1"/>
    <col min="13060" max="13060" width="16.77734375" style="1" customWidth="1"/>
    <col min="13061" max="13061" width="14.77734375" style="1" customWidth="1"/>
    <col min="13062" max="13062" width="15.77734375" style="1" customWidth="1"/>
    <col min="13063" max="13063" width="17.77734375" style="1" customWidth="1"/>
    <col min="13064" max="13312" width="8.88671875" style="1"/>
    <col min="13313" max="13313" width="8.77734375" style="1" customWidth="1"/>
    <col min="13314" max="13314" width="27.77734375" style="1" customWidth="1"/>
    <col min="13315" max="13315" width="72.6640625" style="1" customWidth="1"/>
    <col min="13316" max="13316" width="16.77734375" style="1" customWidth="1"/>
    <col min="13317" max="13317" width="14.77734375" style="1" customWidth="1"/>
    <col min="13318" max="13318" width="15.77734375" style="1" customWidth="1"/>
    <col min="13319" max="13319" width="17.77734375" style="1" customWidth="1"/>
    <col min="13320" max="13568" width="8.88671875" style="1"/>
    <col min="13569" max="13569" width="8.77734375" style="1" customWidth="1"/>
    <col min="13570" max="13570" width="27.77734375" style="1" customWidth="1"/>
    <col min="13571" max="13571" width="72.6640625" style="1" customWidth="1"/>
    <col min="13572" max="13572" width="16.77734375" style="1" customWidth="1"/>
    <col min="13573" max="13573" width="14.77734375" style="1" customWidth="1"/>
    <col min="13574" max="13574" width="15.77734375" style="1" customWidth="1"/>
    <col min="13575" max="13575" width="17.77734375" style="1" customWidth="1"/>
    <col min="13576" max="13824" width="8.88671875" style="1"/>
    <col min="13825" max="13825" width="8.77734375" style="1" customWidth="1"/>
    <col min="13826" max="13826" width="27.77734375" style="1" customWidth="1"/>
    <col min="13827" max="13827" width="72.6640625" style="1" customWidth="1"/>
    <col min="13828" max="13828" width="16.77734375" style="1" customWidth="1"/>
    <col min="13829" max="13829" width="14.77734375" style="1" customWidth="1"/>
    <col min="13830" max="13830" width="15.77734375" style="1" customWidth="1"/>
    <col min="13831" max="13831" width="17.77734375" style="1" customWidth="1"/>
    <col min="13832" max="14080" width="8.88671875" style="1"/>
    <col min="14081" max="14081" width="8.77734375" style="1" customWidth="1"/>
    <col min="14082" max="14082" width="27.77734375" style="1" customWidth="1"/>
    <col min="14083" max="14083" width="72.6640625" style="1" customWidth="1"/>
    <col min="14084" max="14084" width="16.77734375" style="1" customWidth="1"/>
    <col min="14085" max="14085" width="14.77734375" style="1" customWidth="1"/>
    <col min="14086" max="14086" width="15.77734375" style="1" customWidth="1"/>
    <col min="14087" max="14087" width="17.77734375" style="1" customWidth="1"/>
    <col min="14088" max="14336" width="8.88671875" style="1"/>
    <col min="14337" max="14337" width="8.77734375" style="1" customWidth="1"/>
    <col min="14338" max="14338" width="27.77734375" style="1" customWidth="1"/>
    <col min="14339" max="14339" width="72.6640625" style="1" customWidth="1"/>
    <col min="14340" max="14340" width="16.77734375" style="1" customWidth="1"/>
    <col min="14341" max="14341" width="14.77734375" style="1" customWidth="1"/>
    <col min="14342" max="14342" width="15.77734375" style="1" customWidth="1"/>
    <col min="14343" max="14343" width="17.77734375" style="1" customWidth="1"/>
    <col min="14344" max="14592" width="8.88671875" style="1"/>
    <col min="14593" max="14593" width="8.77734375" style="1" customWidth="1"/>
    <col min="14594" max="14594" width="27.77734375" style="1" customWidth="1"/>
    <col min="14595" max="14595" width="72.6640625" style="1" customWidth="1"/>
    <col min="14596" max="14596" width="16.77734375" style="1" customWidth="1"/>
    <col min="14597" max="14597" width="14.77734375" style="1" customWidth="1"/>
    <col min="14598" max="14598" width="15.77734375" style="1" customWidth="1"/>
    <col min="14599" max="14599" width="17.77734375" style="1" customWidth="1"/>
    <col min="14600" max="14848" width="8.88671875" style="1"/>
    <col min="14849" max="14849" width="8.77734375" style="1" customWidth="1"/>
    <col min="14850" max="14850" width="27.77734375" style="1" customWidth="1"/>
    <col min="14851" max="14851" width="72.6640625" style="1" customWidth="1"/>
    <col min="14852" max="14852" width="16.77734375" style="1" customWidth="1"/>
    <col min="14853" max="14853" width="14.77734375" style="1" customWidth="1"/>
    <col min="14854" max="14854" width="15.77734375" style="1" customWidth="1"/>
    <col min="14855" max="14855" width="17.77734375" style="1" customWidth="1"/>
    <col min="14856" max="15104" width="8.88671875" style="1"/>
    <col min="15105" max="15105" width="8.77734375" style="1" customWidth="1"/>
    <col min="15106" max="15106" width="27.77734375" style="1" customWidth="1"/>
    <col min="15107" max="15107" width="72.6640625" style="1" customWidth="1"/>
    <col min="15108" max="15108" width="16.77734375" style="1" customWidth="1"/>
    <col min="15109" max="15109" width="14.77734375" style="1" customWidth="1"/>
    <col min="15110" max="15110" width="15.77734375" style="1" customWidth="1"/>
    <col min="15111" max="15111" width="17.77734375" style="1" customWidth="1"/>
    <col min="15112" max="15360" width="8.88671875" style="1"/>
    <col min="15361" max="15361" width="8.77734375" style="1" customWidth="1"/>
    <col min="15362" max="15362" width="27.77734375" style="1" customWidth="1"/>
    <col min="15363" max="15363" width="72.6640625" style="1" customWidth="1"/>
    <col min="15364" max="15364" width="16.77734375" style="1" customWidth="1"/>
    <col min="15365" max="15365" width="14.77734375" style="1" customWidth="1"/>
    <col min="15366" max="15366" width="15.77734375" style="1" customWidth="1"/>
    <col min="15367" max="15367" width="17.77734375" style="1" customWidth="1"/>
    <col min="15368" max="15616" width="8.88671875" style="1"/>
    <col min="15617" max="15617" width="8.77734375" style="1" customWidth="1"/>
    <col min="15618" max="15618" width="27.77734375" style="1" customWidth="1"/>
    <col min="15619" max="15619" width="72.6640625" style="1" customWidth="1"/>
    <col min="15620" max="15620" width="16.77734375" style="1" customWidth="1"/>
    <col min="15621" max="15621" width="14.77734375" style="1" customWidth="1"/>
    <col min="15622" max="15622" width="15.77734375" style="1" customWidth="1"/>
    <col min="15623" max="15623" width="17.77734375" style="1" customWidth="1"/>
    <col min="15624" max="15872" width="8.88671875" style="1"/>
    <col min="15873" max="15873" width="8.77734375" style="1" customWidth="1"/>
    <col min="15874" max="15874" width="27.77734375" style="1" customWidth="1"/>
    <col min="15875" max="15875" width="72.6640625" style="1" customWidth="1"/>
    <col min="15876" max="15876" width="16.77734375" style="1" customWidth="1"/>
    <col min="15877" max="15877" width="14.77734375" style="1" customWidth="1"/>
    <col min="15878" max="15878" width="15.77734375" style="1" customWidth="1"/>
    <col min="15879" max="15879" width="17.77734375" style="1" customWidth="1"/>
    <col min="15880" max="16128" width="8.88671875" style="1"/>
    <col min="16129" max="16129" width="8.77734375" style="1" customWidth="1"/>
    <col min="16130" max="16130" width="27.77734375" style="1" customWidth="1"/>
    <col min="16131" max="16131" width="72.6640625" style="1" customWidth="1"/>
    <col min="16132" max="16132" width="16.77734375" style="1" customWidth="1"/>
    <col min="16133" max="16133" width="14.77734375" style="1" customWidth="1"/>
    <col min="16134" max="16134" width="15.77734375" style="1" customWidth="1"/>
    <col min="16135" max="16135" width="17.77734375" style="1" customWidth="1"/>
    <col min="16136" max="16384" width="8.88671875" style="1"/>
  </cols>
  <sheetData>
    <row r="1" spans="1:12" s="19" customFormat="1" x14ac:dyDescent="0.25">
      <c r="E1" s="76"/>
      <c r="F1" s="20" t="s">
        <v>64</v>
      </c>
      <c r="G1" s="77" t="s">
        <v>108</v>
      </c>
    </row>
    <row r="2" spans="1:12" ht="41.25" customHeight="1" x14ac:dyDescent="0.25">
      <c r="A2" s="78" t="s">
        <v>109</v>
      </c>
      <c r="B2" s="78"/>
      <c r="C2" s="79" t="s">
        <v>5</v>
      </c>
      <c r="D2" s="79"/>
      <c r="E2" s="79"/>
      <c r="F2" s="79"/>
      <c r="G2" s="79"/>
      <c r="H2" s="80"/>
      <c r="I2" s="80"/>
      <c r="J2" s="80"/>
      <c r="K2" s="80"/>
      <c r="L2" s="80"/>
    </row>
    <row r="3" spans="1:12" s="19" customFormat="1" outlineLevel="1" x14ac:dyDescent="0.3">
      <c r="A3" s="81" t="s">
        <v>4</v>
      </c>
      <c r="B3" s="81"/>
      <c r="C3" s="82" t="s">
        <v>3</v>
      </c>
      <c r="D3" s="82"/>
      <c r="E3" s="82"/>
      <c r="F3" s="82"/>
      <c r="G3" s="82"/>
      <c r="H3" s="83"/>
      <c r="I3" s="83"/>
      <c r="J3" s="83"/>
      <c r="K3" s="83"/>
      <c r="L3" s="83"/>
    </row>
    <row r="4" spans="1:12" ht="21.9" customHeight="1" x14ac:dyDescent="0.25">
      <c r="A4" s="78" t="s">
        <v>110</v>
      </c>
      <c r="B4" s="78"/>
      <c r="C4" s="79" t="s">
        <v>71</v>
      </c>
      <c r="D4" s="79"/>
      <c r="E4" s="79"/>
      <c r="F4" s="79"/>
      <c r="G4" s="79"/>
      <c r="H4" s="80"/>
      <c r="I4" s="80"/>
      <c r="J4" s="80"/>
      <c r="K4" s="80"/>
      <c r="L4" s="80"/>
    </row>
    <row r="5" spans="1:12" s="19" customFormat="1" outlineLevel="1" x14ac:dyDescent="0.3">
      <c r="A5" s="81" t="s">
        <v>111</v>
      </c>
      <c r="B5" s="81"/>
      <c r="C5" s="82" t="s">
        <v>68</v>
      </c>
      <c r="D5" s="82"/>
      <c r="E5" s="82"/>
      <c r="F5" s="82"/>
      <c r="G5" s="82"/>
      <c r="H5" s="83"/>
      <c r="I5" s="83"/>
      <c r="J5" s="83"/>
      <c r="K5" s="83"/>
      <c r="L5" s="83"/>
    </row>
    <row r="6" spans="1:12" s="19" customFormat="1" ht="18" customHeight="1" x14ac:dyDescent="0.3">
      <c r="A6" s="84"/>
      <c r="B6" s="84"/>
      <c r="C6" s="85" t="s">
        <v>112</v>
      </c>
      <c r="D6" s="86" t="s">
        <v>50</v>
      </c>
      <c r="E6" s="86"/>
      <c r="F6" s="86"/>
      <c r="G6" s="86"/>
    </row>
    <row r="7" spans="1:12" s="19" customFormat="1" ht="13.8" x14ac:dyDescent="0.3">
      <c r="B7" s="87" t="s">
        <v>113</v>
      </c>
      <c r="C7" s="87"/>
      <c r="D7" s="87"/>
      <c r="E7" s="87"/>
      <c r="F7" s="87"/>
      <c r="G7" s="87"/>
    </row>
    <row r="8" spans="1:12" s="19" customFormat="1" ht="21.9" customHeight="1" x14ac:dyDescent="0.25">
      <c r="A8" s="88" t="s">
        <v>114</v>
      </c>
      <c r="B8" s="89" t="s">
        <v>51</v>
      </c>
      <c r="C8" s="89"/>
      <c r="D8" s="89"/>
      <c r="E8" s="89"/>
      <c r="F8" s="89"/>
      <c r="G8" s="89"/>
    </row>
    <row r="9" spans="1:12" s="19" customFormat="1" ht="18" customHeight="1" x14ac:dyDescent="0.3">
      <c r="A9" s="23"/>
      <c r="B9" s="33" t="s">
        <v>115</v>
      </c>
      <c r="C9" s="33"/>
      <c r="D9" s="33"/>
      <c r="E9" s="33"/>
      <c r="F9" s="33"/>
      <c r="G9" s="33"/>
    </row>
    <row r="10" spans="1:12" s="19" customFormat="1" x14ac:dyDescent="0.25">
      <c r="A10" s="78" t="s">
        <v>116</v>
      </c>
      <c r="B10" s="78"/>
      <c r="C10" s="79" t="s">
        <v>4497</v>
      </c>
      <c r="D10" s="79"/>
      <c r="E10" s="79"/>
      <c r="F10" s="79"/>
      <c r="G10" s="79"/>
    </row>
    <row r="11" spans="1:12" ht="21.9" customHeight="1" x14ac:dyDescent="0.25">
      <c r="C11" s="39" t="s">
        <v>118</v>
      </c>
      <c r="D11" s="39"/>
      <c r="E11" s="39"/>
      <c r="F11" s="90" t="s">
        <v>4498</v>
      </c>
      <c r="G11" s="91" t="s">
        <v>120</v>
      </c>
    </row>
    <row r="12" spans="1:12" hidden="1" outlineLevel="1" x14ac:dyDescent="0.25">
      <c r="C12" s="92"/>
      <c r="D12" s="92" t="s">
        <v>121</v>
      </c>
      <c r="E12" s="92"/>
      <c r="F12" s="93"/>
      <c r="G12" s="94"/>
    </row>
    <row r="13" spans="1:12" hidden="1" outlineLevel="1" x14ac:dyDescent="0.25">
      <c r="C13" s="95"/>
      <c r="D13" s="96" t="s">
        <v>122</v>
      </c>
      <c r="E13" s="96"/>
      <c r="F13" s="97" t="s">
        <v>4498</v>
      </c>
      <c r="G13" s="98" t="s">
        <v>120</v>
      </c>
    </row>
    <row r="14" spans="1:12" collapsed="1" x14ac:dyDescent="0.25">
      <c r="C14" s="99" t="s">
        <v>79</v>
      </c>
      <c r="D14" s="99"/>
      <c r="E14" s="99"/>
      <c r="F14" s="100" t="s">
        <v>4499</v>
      </c>
      <c r="G14" s="91" t="s">
        <v>120</v>
      </c>
    </row>
    <row r="15" spans="1:12" x14ac:dyDescent="0.25">
      <c r="C15" s="99" t="s">
        <v>76</v>
      </c>
      <c r="D15" s="99"/>
      <c r="E15" s="99"/>
      <c r="F15" s="100" t="s">
        <v>4500</v>
      </c>
      <c r="G15" s="101" t="s">
        <v>125</v>
      </c>
    </row>
    <row r="16" spans="1:12" ht="21.9" customHeight="1" x14ac:dyDescent="0.25">
      <c r="A16" s="102" t="s">
        <v>126</v>
      </c>
      <c r="B16" s="102"/>
      <c r="C16" s="102"/>
      <c r="D16" s="102"/>
      <c r="E16" s="102"/>
      <c r="F16" s="102"/>
      <c r="G16" s="102"/>
    </row>
    <row r="17" spans="1:7" s="49" customFormat="1" ht="49.65" customHeight="1" x14ac:dyDescent="0.3">
      <c r="A17" s="103" t="s">
        <v>127</v>
      </c>
      <c r="B17" s="52" t="s">
        <v>128</v>
      </c>
      <c r="C17" s="52" t="s">
        <v>129</v>
      </c>
      <c r="D17" s="52" t="s">
        <v>130</v>
      </c>
      <c r="E17" s="52" t="s">
        <v>131</v>
      </c>
      <c r="F17" s="52" t="s">
        <v>132</v>
      </c>
      <c r="G17" s="52" t="s">
        <v>133</v>
      </c>
    </row>
    <row r="18" spans="1:7" s="84" customFormat="1" x14ac:dyDescent="0.25">
      <c r="A18" s="53">
        <v>1</v>
      </c>
      <c r="B18" s="54">
        <v>2</v>
      </c>
      <c r="C18" s="54">
        <v>3</v>
      </c>
      <c r="D18" s="54">
        <v>4</v>
      </c>
      <c r="E18" s="54">
        <v>5</v>
      </c>
      <c r="F18" s="54">
        <v>6</v>
      </c>
      <c r="G18" s="54">
        <v>7</v>
      </c>
    </row>
    <row r="19" spans="1:7" x14ac:dyDescent="0.25">
      <c r="A19" s="104"/>
      <c r="B19" s="105"/>
      <c r="C19" s="105"/>
      <c r="D19" s="105"/>
      <c r="E19" s="105"/>
      <c r="F19" s="105"/>
      <c r="G19" s="106"/>
    </row>
    <row r="20" spans="1:7" ht="13.8" x14ac:dyDescent="0.25">
      <c r="A20" s="107"/>
      <c r="B20" s="108"/>
      <c r="C20" s="109" t="s">
        <v>134</v>
      </c>
      <c r="D20" s="110"/>
      <c r="E20" s="111"/>
      <c r="F20" s="111"/>
      <c r="G20" s="112">
        <v>7417938</v>
      </c>
    </row>
    <row r="21" spans="1:7" s="19" customFormat="1" outlineLevel="1" x14ac:dyDescent="0.3">
      <c r="A21" s="113"/>
      <c r="B21" s="114"/>
      <c r="C21" s="115" t="s">
        <v>135</v>
      </c>
      <c r="D21" s="116"/>
      <c r="E21" s="117"/>
      <c r="F21" s="117"/>
      <c r="G21" s="118"/>
    </row>
    <row r="22" spans="1:7" s="19" customFormat="1" outlineLevel="1" x14ac:dyDescent="0.3">
      <c r="A22" s="119"/>
      <c r="B22" s="120"/>
      <c r="C22" s="121" t="s">
        <v>136</v>
      </c>
      <c r="D22" s="122" t="s">
        <v>137</v>
      </c>
      <c r="E22" s="123"/>
      <c r="F22" s="123"/>
      <c r="G22" s="124">
        <v>4457113</v>
      </c>
    </row>
    <row r="23" spans="1:7" s="19" customFormat="1" outlineLevel="1" x14ac:dyDescent="0.3">
      <c r="A23" s="113"/>
      <c r="B23" s="114"/>
      <c r="C23" s="115" t="s">
        <v>138</v>
      </c>
      <c r="D23" s="116" t="s">
        <v>137</v>
      </c>
      <c r="E23" s="117"/>
      <c r="F23" s="117"/>
      <c r="G23" s="118">
        <v>2321016</v>
      </c>
    </row>
    <row r="24" spans="1:7" s="19" customFormat="1" outlineLevel="1" x14ac:dyDescent="0.3">
      <c r="A24" s="119"/>
      <c r="B24" s="120"/>
      <c r="C24" s="121" t="s">
        <v>139</v>
      </c>
      <c r="D24" s="122" t="s">
        <v>137</v>
      </c>
      <c r="E24" s="123"/>
      <c r="F24" s="123"/>
      <c r="G24" s="124">
        <v>11263</v>
      </c>
    </row>
    <row r="25" spans="1:7" s="19" customFormat="1" outlineLevel="1" x14ac:dyDescent="0.3">
      <c r="A25" s="113"/>
      <c r="B25" s="114"/>
      <c r="C25" s="115" t="s">
        <v>140</v>
      </c>
      <c r="D25" s="116" t="s">
        <v>137</v>
      </c>
      <c r="E25" s="117"/>
      <c r="F25" s="117"/>
      <c r="G25" s="118">
        <v>522</v>
      </c>
    </row>
    <row r="26" spans="1:7" s="19" customFormat="1" outlineLevel="1" x14ac:dyDescent="0.3">
      <c r="A26" s="119"/>
      <c r="B26" s="120"/>
      <c r="C26" s="121" t="s">
        <v>141</v>
      </c>
      <c r="D26" s="122" t="s">
        <v>137</v>
      </c>
      <c r="E26" s="123"/>
      <c r="F26" s="123"/>
      <c r="G26" s="124">
        <v>2949562</v>
      </c>
    </row>
    <row r="27" spans="1:7" s="19" customFormat="1" outlineLevel="1" x14ac:dyDescent="0.3">
      <c r="A27" s="119"/>
      <c r="B27" s="120"/>
      <c r="C27" s="121" t="s">
        <v>143</v>
      </c>
      <c r="D27" s="122" t="s">
        <v>144</v>
      </c>
      <c r="E27" s="124">
        <v>923</v>
      </c>
      <c r="F27" s="123"/>
      <c r="G27" s="124"/>
    </row>
    <row r="28" spans="1:7" s="19" customFormat="1" x14ac:dyDescent="0.3">
      <c r="A28" s="125"/>
      <c r="B28" s="126"/>
      <c r="C28" s="126"/>
      <c r="D28" s="126"/>
      <c r="E28" s="126"/>
      <c r="F28" s="126"/>
      <c r="G28" s="127"/>
    </row>
    <row r="29" spans="1:7" ht="13.8" x14ac:dyDescent="0.25">
      <c r="A29" s="107"/>
      <c r="B29" s="108" t="s">
        <v>145</v>
      </c>
      <c r="C29" s="109" t="s">
        <v>51</v>
      </c>
      <c r="D29" s="110"/>
      <c r="E29" s="111"/>
      <c r="F29" s="111"/>
      <c r="G29" s="112">
        <v>5038331</v>
      </c>
    </row>
    <row r="30" spans="1:7" s="19" customFormat="1" outlineLevel="1" x14ac:dyDescent="0.3">
      <c r="A30" s="113"/>
      <c r="B30" s="114"/>
      <c r="C30" s="115" t="s">
        <v>135</v>
      </c>
      <c r="D30" s="116"/>
      <c r="E30" s="117"/>
      <c r="F30" s="117"/>
      <c r="G30" s="118"/>
    </row>
    <row r="31" spans="1:7" s="19" customFormat="1" outlineLevel="1" x14ac:dyDescent="0.3">
      <c r="A31" s="119"/>
      <c r="B31" s="120"/>
      <c r="C31" s="121" t="s">
        <v>136</v>
      </c>
      <c r="D31" s="122" t="s">
        <v>137</v>
      </c>
      <c r="E31" s="123"/>
      <c r="F31" s="123"/>
      <c r="G31" s="124">
        <v>4034384</v>
      </c>
    </row>
    <row r="32" spans="1:7" s="19" customFormat="1" outlineLevel="1" x14ac:dyDescent="0.3">
      <c r="A32" s="113"/>
      <c r="B32" s="114"/>
      <c r="C32" s="115" t="s">
        <v>138</v>
      </c>
      <c r="D32" s="116" t="s">
        <v>137</v>
      </c>
      <c r="E32" s="117"/>
      <c r="F32" s="117"/>
      <c r="G32" s="118">
        <v>2094931</v>
      </c>
    </row>
    <row r="33" spans="1:7" s="19" customFormat="1" outlineLevel="1" x14ac:dyDescent="0.3">
      <c r="A33" s="119"/>
      <c r="B33" s="120"/>
      <c r="C33" s="121" t="s">
        <v>139</v>
      </c>
      <c r="D33" s="122" t="s">
        <v>137</v>
      </c>
      <c r="E33" s="123"/>
      <c r="F33" s="123"/>
      <c r="G33" s="124">
        <v>9218</v>
      </c>
    </row>
    <row r="34" spans="1:7" s="19" customFormat="1" outlineLevel="1" x14ac:dyDescent="0.3">
      <c r="A34" s="113"/>
      <c r="B34" s="114"/>
      <c r="C34" s="115" t="s">
        <v>140</v>
      </c>
      <c r="D34" s="116" t="s">
        <v>137</v>
      </c>
      <c r="E34" s="117"/>
      <c r="F34" s="117"/>
      <c r="G34" s="118">
        <v>21</v>
      </c>
    </row>
    <row r="35" spans="1:7" s="19" customFormat="1" outlineLevel="1" x14ac:dyDescent="0.3">
      <c r="A35" s="119"/>
      <c r="B35" s="120"/>
      <c r="C35" s="121" t="s">
        <v>141</v>
      </c>
      <c r="D35" s="122" t="s">
        <v>137</v>
      </c>
      <c r="E35" s="123"/>
      <c r="F35" s="123"/>
      <c r="G35" s="124">
        <v>994729</v>
      </c>
    </row>
    <row r="36" spans="1:7" s="19" customFormat="1" outlineLevel="1" x14ac:dyDescent="0.3">
      <c r="A36" s="119"/>
      <c r="B36" s="120"/>
      <c r="C36" s="121" t="s">
        <v>143</v>
      </c>
      <c r="D36" s="122" t="s">
        <v>144</v>
      </c>
      <c r="E36" s="124">
        <v>844</v>
      </c>
      <c r="F36" s="123"/>
      <c r="G36" s="124"/>
    </row>
    <row r="37" spans="1:7" s="19" customFormat="1" x14ac:dyDescent="0.3">
      <c r="A37" s="125"/>
      <c r="B37" s="126"/>
      <c r="C37" s="126"/>
      <c r="D37" s="126"/>
      <c r="E37" s="126"/>
      <c r="F37" s="126"/>
      <c r="G37" s="127"/>
    </row>
    <row r="38" spans="1:7" s="138" customFormat="1" ht="37.200000000000003" x14ac:dyDescent="0.3">
      <c r="A38" s="132" t="s">
        <v>13</v>
      </c>
      <c r="B38" s="133" t="s">
        <v>4501</v>
      </c>
      <c r="C38" s="134" t="s">
        <v>4502</v>
      </c>
      <c r="D38" s="135" t="s">
        <v>157</v>
      </c>
      <c r="E38" s="137">
        <v>1</v>
      </c>
      <c r="F38" s="137">
        <v>117613</v>
      </c>
      <c r="G38" s="137">
        <v>117613</v>
      </c>
    </row>
    <row r="39" spans="1:7" s="138" customFormat="1" outlineLevel="3" x14ac:dyDescent="0.3">
      <c r="A39" s="139"/>
      <c r="B39" s="140"/>
      <c r="C39" s="141" t="s">
        <v>135</v>
      </c>
      <c r="D39" s="142"/>
      <c r="E39" s="143"/>
      <c r="F39" s="144"/>
      <c r="G39" s="145"/>
    </row>
    <row r="40" spans="1:7" s="138" customFormat="1" outlineLevel="3" x14ac:dyDescent="0.3">
      <c r="A40" s="139" t="s">
        <v>151</v>
      </c>
      <c r="B40" s="140"/>
      <c r="C40" s="146" t="s">
        <v>136</v>
      </c>
      <c r="D40" s="147"/>
      <c r="E40" s="148"/>
      <c r="F40" s="149">
        <v>117147</v>
      </c>
      <c r="G40" s="149">
        <v>117147</v>
      </c>
    </row>
    <row r="41" spans="1:7" s="138" customFormat="1" outlineLevel="3" x14ac:dyDescent="0.3">
      <c r="A41" s="139"/>
      <c r="B41" s="140"/>
      <c r="C41" s="141" t="s">
        <v>138</v>
      </c>
      <c r="D41" s="142"/>
      <c r="E41" s="143"/>
      <c r="F41" s="145">
        <v>64413</v>
      </c>
      <c r="G41" s="145">
        <v>64413</v>
      </c>
    </row>
    <row r="42" spans="1:7" s="138" customFormat="1" ht="24" outlineLevel="2" x14ac:dyDescent="0.3">
      <c r="A42" s="150" t="s">
        <v>152</v>
      </c>
      <c r="B42" s="151" t="s">
        <v>2473</v>
      </c>
      <c r="C42" s="152" t="s">
        <v>2474</v>
      </c>
      <c r="D42" s="151" t="s">
        <v>144</v>
      </c>
      <c r="E42" s="153">
        <v>23.69</v>
      </c>
      <c r="F42" s="154">
        <v>4945</v>
      </c>
      <c r="G42" s="154">
        <v>117147.05</v>
      </c>
    </row>
    <row r="43" spans="1:7" s="138" customFormat="1" outlineLevel="3" x14ac:dyDescent="0.3">
      <c r="A43" s="139" t="s">
        <v>1076</v>
      </c>
      <c r="B43" s="140"/>
      <c r="C43" s="146" t="s">
        <v>139</v>
      </c>
      <c r="D43" s="147"/>
      <c r="E43" s="148"/>
      <c r="F43" s="149">
        <v>3</v>
      </c>
      <c r="G43" s="149">
        <v>3</v>
      </c>
    </row>
    <row r="44" spans="1:7" s="138" customFormat="1" ht="24" outlineLevel="2" x14ac:dyDescent="0.3">
      <c r="A44" s="150" t="s">
        <v>1077</v>
      </c>
      <c r="B44" s="151" t="s">
        <v>260</v>
      </c>
      <c r="C44" s="152" t="s">
        <v>261</v>
      </c>
      <c r="D44" s="151" t="s">
        <v>166</v>
      </c>
      <c r="E44" s="153">
        <v>0.1648</v>
      </c>
      <c r="F44" s="154">
        <v>21</v>
      </c>
      <c r="G44" s="154">
        <v>3.46</v>
      </c>
    </row>
    <row r="45" spans="1:7" s="138" customFormat="1" outlineLevel="3" x14ac:dyDescent="0.3">
      <c r="A45" s="139" t="s">
        <v>1767</v>
      </c>
      <c r="B45" s="140"/>
      <c r="C45" s="146" t="s">
        <v>141</v>
      </c>
      <c r="D45" s="147"/>
      <c r="E45" s="148"/>
      <c r="F45" s="149">
        <v>463</v>
      </c>
      <c r="G45" s="149">
        <v>463</v>
      </c>
    </row>
    <row r="46" spans="1:7" s="138" customFormat="1" ht="24" outlineLevel="2" x14ac:dyDescent="0.3">
      <c r="A46" s="150" t="s">
        <v>1768</v>
      </c>
      <c r="B46" s="151" t="s">
        <v>2374</v>
      </c>
      <c r="C46" s="152" t="s">
        <v>2375</v>
      </c>
      <c r="D46" s="151" t="s">
        <v>245</v>
      </c>
      <c r="E46" s="153">
        <v>5.5999999999999997E-6</v>
      </c>
      <c r="F46" s="154">
        <v>1576025</v>
      </c>
      <c r="G46" s="154">
        <v>8.83</v>
      </c>
    </row>
    <row r="47" spans="1:7" s="138" customFormat="1" ht="24" outlineLevel="2" x14ac:dyDescent="0.3">
      <c r="A47" s="150" t="s">
        <v>1771</v>
      </c>
      <c r="B47" s="151" t="s">
        <v>2377</v>
      </c>
      <c r="C47" s="152" t="s">
        <v>2378</v>
      </c>
      <c r="D47" s="151" t="s">
        <v>245</v>
      </c>
      <c r="E47" s="153">
        <v>5.5999999999999999E-5</v>
      </c>
      <c r="F47" s="154">
        <v>6325216</v>
      </c>
      <c r="G47" s="154">
        <v>354.21</v>
      </c>
    </row>
    <row r="48" spans="1:7" s="138" customFormat="1" ht="24" outlineLevel="2" x14ac:dyDescent="0.3">
      <c r="A48" s="150" t="s">
        <v>4503</v>
      </c>
      <c r="B48" s="151" t="s">
        <v>533</v>
      </c>
      <c r="C48" s="152" t="s">
        <v>534</v>
      </c>
      <c r="D48" s="151" t="s">
        <v>352</v>
      </c>
      <c r="E48" s="153">
        <v>8.4000000000000005E-2</v>
      </c>
      <c r="F48" s="154">
        <v>1186</v>
      </c>
      <c r="G48" s="154">
        <v>99.62</v>
      </c>
    </row>
    <row r="49" spans="1:7" s="138" customFormat="1" ht="37.200000000000003" x14ac:dyDescent="0.3">
      <c r="A49" s="132" t="s">
        <v>17</v>
      </c>
      <c r="B49" s="133" t="s">
        <v>4504</v>
      </c>
      <c r="C49" s="134" t="s">
        <v>4505</v>
      </c>
      <c r="D49" s="135" t="s">
        <v>157</v>
      </c>
      <c r="E49" s="137">
        <v>1</v>
      </c>
      <c r="F49" s="137">
        <v>58525</v>
      </c>
      <c r="G49" s="137">
        <v>58525</v>
      </c>
    </row>
    <row r="50" spans="1:7" s="138" customFormat="1" ht="37.200000000000003" x14ac:dyDescent="0.3">
      <c r="A50" s="132" t="s">
        <v>23</v>
      </c>
      <c r="B50" s="133" t="s">
        <v>4506</v>
      </c>
      <c r="C50" s="134" t="s">
        <v>4507</v>
      </c>
      <c r="D50" s="135" t="s">
        <v>157</v>
      </c>
      <c r="E50" s="137">
        <v>1</v>
      </c>
      <c r="F50" s="137">
        <v>146621</v>
      </c>
      <c r="G50" s="137">
        <v>146621</v>
      </c>
    </row>
    <row r="51" spans="1:7" s="138" customFormat="1" outlineLevel="3" x14ac:dyDescent="0.3">
      <c r="A51" s="139"/>
      <c r="B51" s="140"/>
      <c r="C51" s="141" t="s">
        <v>135</v>
      </c>
      <c r="D51" s="142"/>
      <c r="E51" s="143"/>
      <c r="F51" s="144"/>
      <c r="G51" s="145"/>
    </row>
    <row r="52" spans="1:7" s="138" customFormat="1" outlineLevel="3" x14ac:dyDescent="0.3">
      <c r="A52" s="139" t="s">
        <v>174</v>
      </c>
      <c r="B52" s="140"/>
      <c r="C52" s="146" t="s">
        <v>136</v>
      </c>
      <c r="D52" s="147"/>
      <c r="E52" s="148"/>
      <c r="F52" s="149">
        <v>146621</v>
      </c>
      <c r="G52" s="149">
        <v>146621</v>
      </c>
    </row>
    <row r="53" spans="1:7" s="138" customFormat="1" outlineLevel="3" x14ac:dyDescent="0.3">
      <c r="A53" s="139"/>
      <c r="B53" s="140"/>
      <c r="C53" s="141" t="s">
        <v>138</v>
      </c>
      <c r="D53" s="142"/>
      <c r="E53" s="143"/>
      <c r="F53" s="145">
        <v>82576</v>
      </c>
      <c r="G53" s="145">
        <v>82576</v>
      </c>
    </row>
    <row r="54" spans="1:7" s="138" customFormat="1" ht="24" outlineLevel="2" x14ac:dyDescent="0.3">
      <c r="A54" s="150" t="s">
        <v>175</v>
      </c>
      <c r="B54" s="151" t="s">
        <v>4508</v>
      </c>
      <c r="C54" s="152" t="s">
        <v>4509</v>
      </c>
      <c r="D54" s="151" t="s">
        <v>144</v>
      </c>
      <c r="E54" s="153">
        <v>10.3</v>
      </c>
      <c r="F54" s="154">
        <v>6769</v>
      </c>
      <c r="G54" s="154">
        <v>69720.7</v>
      </c>
    </row>
    <row r="55" spans="1:7" s="138" customFormat="1" ht="24" outlineLevel="2" x14ac:dyDescent="0.3">
      <c r="A55" s="150" t="s">
        <v>4510</v>
      </c>
      <c r="B55" s="151" t="s">
        <v>4511</v>
      </c>
      <c r="C55" s="152" t="s">
        <v>4512</v>
      </c>
      <c r="D55" s="151" t="s">
        <v>144</v>
      </c>
      <c r="E55" s="153">
        <v>10.3</v>
      </c>
      <c r="F55" s="154">
        <v>7466</v>
      </c>
      <c r="G55" s="154">
        <v>76899.8</v>
      </c>
    </row>
    <row r="56" spans="1:7" s="138" customFormat="1" ht="39.6" x14ac:dyDescent="0.3">
      <c r="A56" s="132" t="s">
        <v>26</v>
      </c>
      <c r="B56" s="133" t="s">
        <v>4513</v>
      </c>
      <c r="C56" s="134" t="s">
        <v>4514</v>
      </c>
      <c r="D56" s="135" t="s">
        <v>157</v>
      </c>
      <c r="E56" s="137">
        <v>177</v>
      </c>
      <c r="F56" s="137">
        <v>9725</v>
      </c>
      <c r="G56" s="137">
        <v>1721325</v>
      </c>
    </row>
    <row r="57" spans="1:7" s="138" customFormat="1" outlineLevel="3" x14ac:dyDescent="0.3">
      <c r="A57" s="139"/>
      <c r="B57" s="140"/>
      <c r="C57" s="141" t="s">
        <v>135</v>
      </c>
      <c r="D57" s="142"/>
      <c r="E57" s="143"/>
      <c r="F57" s="144"/>
      <c r="G57" s="145"/>
    </row>
    <row r="58" spans="1:7" s="138" customFormat="1" outlineLevel="3" x14ac:dyDescent="0.3">
      <c r="A58" s="139" t="s">
        <v>182</v>
      </c>
      <c r="B58" s="140"/>
      <c r="C58" s="146" t="s">
        <v>136</v>
      </c>
      <c r="D58" s="147"/>
      <c r="E58" s="148"/>
      <c r="F58" s="149">
        <v>9626</v>
      </c>
      <c r="G58" s="149">
        <v>1703802</v>
      </c>
    </row>
    <row r="59" spans="1:7" s="138" customFormat="1" outlineLevel="3" x14ac:dyDescent="0.3">
      <c r="A59" s="139"/>
      <c r="B59" s="140"/>
      <c r="C59" s="141" t="s">
        <v>138</v>
      </c>
      <c r="D59" s="142"/>
      <c r="E59" s="143"/>
      <c r="F59" s="145">
        <v>5292</v>
      </c>
      <c r="G59" s="145">
        <v>936684</v>
      </c>
    </row>
    <row r="60" spans="1:7" s="138" customFormat="1" ht="24" outlineLevel="2" x14ac:dyDescent="0.3">
      <c r="A60" s="150" t="s">
        <v>183</v>
      </c>
      <c r="B60" s="151" t="s">
        <v>2330</v>
      </c>
      <c r="C60" s="152" t="s">
        <v>2331</v>
      </c>
      <c r="D60" s="151" t="s">
        <v>144</v>
      </c>
      <c r="E60" s="153">
        <v>364.62</v>
      </c>
      <c r="F60" s="154">
        <v>4673</v>
      </c>
      <c r="G60" s="154">
        <v>1703869.26</v>
      </c>
    </row>
    <row r="61" spans="1:7" s="138" customFormat="1" outlineLevel="3" x14ac:dyDescent="0.3">
      <c r="A61" s="139" t="s">
        <v>186</v>
      </c>
      <c r="B61" s="140"/>
      <c r="C61" s="146" t="s">
        <v>139</v>
      </c>
      <c r="D61" s="147"/>
      <c r="E61" s="148"/>
      <c r="F61" s="149">
        <v>3</v>
      </c>
      <c r="G61" s="149">
        <v>531</v>
      </c>
    </row>
    <row r="62" spans="1:7" s="138" customFormat="1" ht="24" outlineLevel="2" x14ac:dyDescent="0.3">
      <c r="A62" s="150" t="s">
        <v>187</v>
      </c>
      <c r="B62" s="151" t="s">
        <v>260</v>
      </c>
      <c r="C62" s="152" t="s">
        <v>261</v>
      </c>
      <c r="D62" s="151" t="s">
        <v>166</v>
      </c>
      <c r="E62" s="153">
        <v>29.169599999999999</v>
      </c>
      <c r="F62" s="154">
        <v>21</v>
      </c>
      <c r="G62" s="154">
        <v>612.55999999999995</v>
      </c>
    </row>
    <row r="63" spans="1:7" s="138" customFormat="1" outlineLevel="3" x14ac:dyDescent="0.3">
      <c r="A63" s="139" t="s">
        <v>1807</v>
      </c>
      <c r="B63" s="140"/>
      <c r="C63" s="146" t="s">
        <v>141</v>
      </c>
      <c r="D63" s="147"/>
      <c r="E63" s="148"/>
      <c r="F63" s="149">
        <v>96</v>
      </c>
      <c r="G63" s="149">
        <v>16992</v>
      </c>
    </row>
    <row r="64" spans="1:7" s="138" customFormat="1" ht="24" outlineLevel="2" x14ac:dyDescent="0.3">
      <c r="A64" s="150" t="s">
        <v>1808</v>
      </c>
      <c r="B64" s="151" t="s">
        <v>700</v>
      </c>
      <c r="C64" s="152" t="s">
        <v>701</v>
      </c>
      <c r="D64" s="151" t="s">
        <v>245</v>
      </c>
      <c r="E64" s="153">
        <v>1.7700000000000001E-3</v>
      </c>
      <c r="F64" s="154">
        <v>36581</v>
      </c>
      <c r="G64" s="154">
        <v>64.75</v>
      </c>
    </row>
    <row r="65" spans="1:7" s="138" customFormat="1" ht="24" outlineLevel="2" x14ac:dyDescent="0.3">
      <c r="A65" s="150" t="s">
        <v>1809</v>
      </c>
      <c r="B65" s="151" t="s">
        <v>2374</v>
      </c>
      <c r="C65" s="152" t="s">
        <v>2375</v>
      </c>
      <c r="D65" s="151" t="s">
        <v>245</v>
      </c>
      <c r="E65" s="153">
        <v>8.8499999999999996E-5</v>
      </c>
      <c r="F65" s="154">
        <v>1576025</v>
      </c>
      <c r="G65" s="154">
        <v>139.47999999999999</v>
      </c>
    </row>
    <row r="66" spans="1:7" s="138" customFormat="1" ht="24" outlineLevel="2" x14ac:dyDescent="0.3">
      <c r="A66" s="150" t="s">
        <v>1812</v>
      </c>
      <c r="B66" s="151" t="s">
        <v>2377</v>
      </c>
      <c r="C66" s="152" t="s">
        <v>2378</v>
      </c>
      <c r="D66" s="151" t="s">
        <v>245</v>
      </c>
      <c r="E66" s="153">
        <v>8.8500000000000004E-4</v>
      </c>
      <c r="F66" s="154">
        <v>6325216</v>
      </c>
      <c r="G66" s="154">
        <v>5597.82</v>
      </c>
    </row>
    <row r="67" spans="1:7" s="138" customFormat="1" ht="24" outlineLevel="2" x14ac:dyDescent="0.3">
      <c r="A67" s="150" t="s">
        <v>1813</v>
      </c>
      <c r="B67" s="151" t="s">
        <v>533</v>
      </c>
      <c r="C67" s="152" t="s">
        <v>534</v>
      </c>
      <c r="D67" s="151" t="s">
        <v>352</v>
      </c>
      <c r="E67" s="153">
        <v>9.3810000000000002</v>
      </c>
      <c r="F67" s="154">
        <v>1186</v>
      </c>
      <c r="G67" s="154">
        <v>11125.87</v>
      </c>
    </row>
    <row r="68" spans="1:7" s="138" customFormat="1" ht="37.200000000000003" x14ac:dyDescent="0.3">
      <c r="A68" s="132" t="s">
        <v>29</v>
      </c>
      <c r="B68" s="133" t="s">
        <v>4515</v>
      </c>
      <c r="C68" s="134" t="s">
        <v>4516</v>
      </c>
      <c r="D68" s="135" t="s">
        <v>157</v>
      </c>
      <c r="E68" s="137">
        <v>177</v>
      </c>
      <c r="F68" s="137">
        <v>2961</v>
      </c>
      <c r="G68" s="137">
        <v>524097</v>
      </c>
    </row>
    <row r="69" spans="1:7" s="138" customFormat="1" ht="37.200000000000003" x14ac:dyDescent="0.3">
      <c r="A69" s="132" t="s">
        <v>32</v>
      </c>
      <c r="B69" s="133" t="s">
        <v>4517</v>
      </c>
      <c r="C69" s="134" t="s">
        <v>4518</v>
      </c>
      <c r="D69" s="135" t="s">
        <v>157</v>
      </c>
      <c r="E69" s="137">
        <v>1</v>
      </c>
      <c r="F69" s="137">
        <v>12515</v>
      </c>
      <c r="G69" s="137">
        <v>12515</v>
      </c>
    </row>
    <row r="70" spans="1:7" s="138" customFormat="1" outlineLevel="3" x14ac:dyDescent="0.3">
      <c r="A70" s="139"/>
      <c r="B70" s="140"/>
      <c r="C70" s="141" t="s">
        <v>135</v>
      </c>
      <c r="D70" s="142"/>
      <c r="E70" s="143"/>
      <c r="F70" s="144"/>
      <c r="G70" s="145"/>
    </row>
    <row r="71" spans="1:7" s="138" customFormat="1" outlineLevel="3" x14ac:dyDescent="0.3">
      <c r="A71" s="139" t="s">
        <v>200</v>
      </c>
      <c r="B71" s="140"/>
      <c r="C71" s="146" t="s">
        <v>136</v>
      </c>
      <c r="D71" s="147"/>
      <c r="E71" s="148"/>
      <c r="F71" s="149">
        <v>12409</v>
      </c>
      <c r="G71" s="149">
        <v>12409</v>
      </c>
    </row>
    <row r="72" spans="1:7" s="138" customFormat="1" outlineLevel="3" x14ac:dyDescent="0.3">
      <c r="A72" s="139"/>
      <c r="B72" s="140"/>
      <c r="C72" s="141" t="s">
        <v>138</v>
      </c>
      <c r="D72" s="142"/>
      <c r="E72" s="143"/>
      <c r="F72" s="145">
        <v>6823</v>
      </c>
      <c r="G72" s="145">
        <v>6823</v>
      </c>
    </row>
    <row r="73" spans="1:7" s="138" customFormat="1" ht="24" outlineLevel="2" x14ac:dyDescent="0.3">
      <c r="A73" s="150" t="s">
        <v>201</v>
      </c>
      <c r="B73" s="151" t="s">
        <v>4519</v>
      </c>
      <c r="C73" s="152" t="s">
        <v>4520</v>
      </c>
      <c r="D73" s="151" t="s">
        <v>144</v>
      </c>
      <c r="E73" s="153">
        <v>2.06</v>
      </c>
      <c r="F73" s="154">
        <v>6024</v>
      </c>
      <c r="G73" s="154">
        <v>12409.44</v>
      </c>
    </row>
    <row r="74" spans="1:7" s="138" customFormat="1" outlineLevel="3" x14ac:dyDescent="0.3">
      <c r="A74" s="139" t="s">
        <v>204</v>
      </c>
      <c r="B74" s="140"/>
      <c r="C74" s="146" t="s">
        <v>139</v>
      </c>
      <c r="D74" s="147"/>
      <c r="E74" s="148"/>
      <c r="F74" s="149">
        <v>4</v>
      </c>
      <c r="G74" s="149">
        <v>4</v>
      </c>
    </row>
    <row r="75" spans="1:7" s="138" customFormat="1" ht="24" outlineLevel="2" x14ac:dyDescent="0.3">
      <c r="A75" s="150" t="s">
        <v>205</v>
      </c>
      <c r="B75" s="151" t="s">
        <v>260</v>
      </c>
      <c r="C75" s="152" t="s">
        <v>261</v>
      </c>
      <c r="D75" s="151" t="s">
        <v>166</v>
      </c>
      <c r="E75" s="153">
        <v>0.19570000000000001</v>
      </c>
      <c r="F75" s="154">
        <v>21</v>
      </c>
      <c r="G75" s="154">
        <v>4.1100000000000003</v>
      </c>
    </row>
    <row r="76" spans="1:7" s="138" customFormat="1" outlineLevel="3" x14ac:dyDescent="0.3">
      <c r="A76" s="139" t="s">
        <v>1845</v>
      </c>
      <c r="B76" s="140"/>
      <c r="C76" s="146" t="s">
        <v>141</v>
      </c>
      <c r="D76" s="147"/>
      <c r="E76" s="148"/>
      <c r="F76" s="149">
        <v>102</v>
      </c>
      <c r="G76" s="149">
        <v>102</v>
      </c>
    </row>
    <row r="77" spans="1:7" s="138" customFormat="1" ht="24" outlineLevel="2" x14ac:dyDescent="0.3">
      <c r="A77" s="150" t="s">
        <v>1846</v>
      </c>
      <c r="B77" s="151" t="s">
        <v>700</v>
      </c>
      <c r="C77" s="152" t="s">
        <v>701</v>
      </c>
      <c r="D77" s="151" t="s">
        <v>245</v>
      </c>
      <c r="E77" s="153">
        <v>2.0000000000000002E-5</v>
      </c>
      <c r="F77" s="154">
        <v>36581</v>
      </c>
      <c r="G77" s="154">
        <v>0.73</v>
      </c>
    </row>
    <row r="78" spans="1:7" s="138" customFormat="1" ht="24" outlineLevel="2" x14ac:dyDescent="0.3">
      <c r="A78" s="150" t="s">
        <v>1847</v>
      </c>
      <c r="B78" s="151" t="s">
        <v>2374</v>
      </c>
      <c r="C78" s="152" t="s">
        <v>2375</v>
      </c>
      <c r="D78" s="151" t="s">
        <v>245</v>
      </c>
      <c r="E78" s="153">
        <v>3.9999999999999998E-7</v>
      </c>
      <c r="F78" s="154">
        <v>1576025</v>
      </c>
      <c r="G78" s="154">
        <v>0.63</v>
      </c>
    </row>
    <row r="79" spans="1:7" s="138" customFormat="1" ht="24" outlineLevel="2" x14ac:dyDescent="0.3">
      <c r="A79" s="150" t="s">
        <v>1848</v>
      </c>
      <c r="B79" s="151" t="s">
        <v>2377</v>
      </c>
      <c r="C79" s="152" t="s">
        <v>2378</v>
      </c>
      <c r="D79" s="151" t="s">
        <v>245</v>
      </c>
      <c r="E79" s="153">
        <v>3.9999999999999998E-6</v>
      </c>
      <c r="F79" s="154">
        <v>6325216</v>
      </c>
      <c r="G79" s="154">
        <v>25.3</v>
      </c>
    </row>
    <row r="80" spans="1:7" s="138" customFormat="1" ht="24" outlineLevel="2" x14ac:dyDescent="0.3">
      <c r="A80" s="150" t="s">
        <v>1849</v>
      </c>
      <c r="B80" s="151" t="s">
        <v>533</v>
      </c>
      <c r="C80" s="152" t="s">
        <v>534</v>
      </c>
      <c r="D80" s="151" t="s">
        <v>352</v>
      </c>
      <c r="E80" s="153">
        <v>6.3E-2</v>
      </c>
      <c r="F80" s="154">
        <v>1186</v>
      </c>
      <c r="G80" s="154">
        <v>74.72</v>
      </c>
    </row>
    <row r="81" spans="1:7" s="138" customFormat="1" ht="37.200000000000003" x14ac:dyDescent="0.3">
      <c r="A81" s="132" t="s">
        <v>33</v>
      </c>
      <c r="B81" s="133" t="s">
        <v>4521</v>
      </c>
      <c r="C81" s="134" t="s">
        <v>4522</v>
      </c>
      <c r="D81" s="135" t="s">
        <v>157</v>
      </c>
      <c r="E81" s="137">
        <v>1</v>
      </c>
      <c r="F81" s="137">
        <v>663</v>
      </c>
      <c r="G81" s="137">
        <v>663</v>
      </c>
    </row>
    <row r="82" spans="1:7" s="138" customFormat="1" ht="37.200000000000003" x14ac:dyDescent="0.3">
      <c r="A82" s="132" t="s">
        <v>34</v>
      </c>
      <c r="B82" s="133" t="s">
        <v>4523</v>
      </c>
      <c r="C82" s="134" t="s">
        <v>4524</v>
      </c>
      <c r="D82" s="135" t="s">
        <v>157</v>
      </c>
      <c r="E82" s="137">
        <v>7</v>
      </c>
      <c r="F82" s="137">
        <v>2718</v>
      </c>
      <c r="G82" s="137">
        <v>19026</v>
      </c>
    </row>
    <row r="83" spans="1:7" s="138" customFormat="1" outlineLevel="3" x14ac:dyDescent="0.3">
      <c r="A83" s="139"/>
      <c r="B83" s="140"/>
      <c r="C83" s="141" t="s">
        <v>135</v>
      </c>
      <c r="D83" s="142"/>
      <c r="E83" s="143"/>
      <c r="F83" s="144"/>
      <c r="G83" s="145"/>
    </row>
    <row r="84" spans="1:7" s="138" customFormat="1" outlineLevel="3" x14ac:dyDescent="0.3">
      <c r="A84" s="139" t="s">
        <v>221</v>
      </c>
      <c r="B84" s="140"/>
      <c r="C84" s="146" t="s">
        <v>136</v>
      </c>
      <c r="D84" s="147"/>
      <c r="E84" s="148"/>
      <c r="F84" s="149">
        <v>2693</v>
      </c>
      <c r="G84" s="149">
        <v>18851</v>
      </c>
    </row>
    <row r="85" spans="1:7" s="138" customFormat="1" outlineLevel="3" x14ac:dyDescent="0.3">
      <c r="A85" s="139"/>
      <c r="B85" s="140"/>
      <c r="C85" s="141" t="s">
        <v>138</v>
      </c>
      <c r="D85" s="142"/>
      <c r="E85" s="143"/>
      <c r="F85" s="145">
        <v>1481</v>
      </c>
      <c r="G85" s="145">
        <v>10367</v>
      </c>
    </row>
    <row r="86" spans="1:7" s="138" customFormat="1" ht="24" outlineLevel="2" x14ac:dyDescent="0.3">
      <c r="A86" s="150" t="s">
        <v>222</v>
      </c>
      <c r="B86" s="151" t="s">
        <v>2317</v>
      </c>
      <c r="C86" s="152" t="s">
        <v>2318</v>
      </c>
      <c r="D86" s="151" t="s">
        <v>144</v>
      </c>
      <c r="E86" s="153">
        <v>4.3890000000000002</v>
      </c>
      <c r="F86" s="154">
        <v>4296</v>
      </c>
      <c r="G86" s="154">
        <v>18855.14</v>
      </c>
    </row>
    <row r="87" spans="1:7" s="138" customFormat="1" outlineLevel="3" x14ac:dyDescent="0.3">
      <c r="A87" s="139" t="s">
        <v>223</v>
      </c>
      <c r="B87" s="140"/>
      <c r="C87" s="146" t="s">
        <v>139</v>
      </c>
      <c r="D87" s="147"/>
      <c r="E87" s="148"/>
      <c r="F87" s="149">
        <v>10</v>
      </c>
      <c r="G87" s="149">
        <v>70</v>
      </c>
    </row>
    <row r="88" spans="1:7" s="138" customFormat="1" outlineLevel="3" x14ac:dyDescent="0.3">
      <c r="A88" s="139"/>
      <c r="B88" s="140"/>
      <c r="C88" s="141" t="s">
        <v>140</v>
      </c>
      <c r="D88" s="142"/>
      <c r="E88" s="143"/>
      <c r="F88" s="145">
        <v>3</v>
      </c>
      <c r="G88" s="145">
        <v>21</v>
      </c>
    </row>
    <row r="89" spans="1:7" s="138" customFormat="1" ht="24" outlineLevel="2" x14ac:dyDescent="0.3">
      <c r="A89" s="150" t="s">
        <v>224</v>
      </c>
      <c r="B89" s="151" t="s">
        <v>264</v>
      </c>
      <c r="C89" s="152" t="s">
        <v>265</v>
      </c>
      <c r="D89" s="151" t="s">
        <v>166</v>
      </c>
      <c r="E89" s="153">
        <v>0.28839999999999999</v>
      </c>
      <c r="F89" s="154">
        <v>20</v>
      </c>
      <c r="G89" s="154">
        <v>5.77</v>
      </c>
    </row>
    <row r="90" spans="1:7" s="138" customFormat="1" ht="24" outlineLevel="2" x14ac:dyDescent="0.3">
      <c r="A90" s="150" t="s">
        <v>1866</v>
      </c>
      <c r="B90" s="151" t="s">
        <v>206</v>
      </c>
      <c r="C90" s="152" t="s">
        <v>207</v>
      </c>
      <c r="D90" s="151" t="s">
        <v>166</v>
      </c>
      <c r="E90" s="153">
        <v>7.2100000000000003E-3</v>
      </c>
      <c r="F90" s="154">
        <v>7859</v>
      </c>
      <c r="G90" s="154">
        <v>56.66</v>
      </c>
    </row>
    <row r="91" spans="1:7" s="138" customFormat="1" outlineLevel="2" x14ac:dyDescent="0.3">
      <c r="A91" s="155"/>
      <c r="B91" s="156"/>
      <c r="C91" s="157" t="s">
        <v>167</v>
      </c>
      <c r="D91" s="158" t="s">
        <v>144</v>
      </c>
      <c r="E91" s="159">
        <v>7.2100000000000003E-3</v>
      </c>
      <c r="F91" s="160">
        <v>2569</v>
      </c>
      <c r="G91" s="160">
        <v>18.52</v>
      </c>
    </row>
    <row r="92" spans="1:7" s="138" customFormat="1" ht="24" outlineLevel="2" x14ac:dyDescent="0.3">
      <c r="A92" s="150" t="s">
        <v>1867</v>
      </c>
      <c r="B92" s="151" t="s">
        <v>282</v>
      </c>
      <c r="C92" s="152" t="s">
        <v>283</v>
      </c>
      <c r="D92" s="151" t="s">
        <v>166</v>
      </c>
      <c r="E92" s="153">
        <v>0.36049999999999999</v>
      </c>
      <c r="F92" s="154">
        <v>22</v>
      </c>
      <c r="G92" s="154">
        <v>7.93</v>
      </c>
    </row>
    <row r="93" spans="1:7" s="138" customFormat="1" outlineLevel="3" x14ac:dyDescent="0.3">
      <c r="A93" s="139" t="s">
        <v>1870</v>
      </c>
      <c r="B93" s="140"/>
      <c r="C93" s="146" t="s">
        <v>141</v>
      </c>
      <c r="D93" s="147"/>
      <c r="E93" s="148"/>
      <c r="F93" s="149">
        <v>15</v>
      </c>
      <c r="G93" s="149">
        <v>105</v>
      </c>
    </row>
    <row r="94" spans="1:7" s="138" customFormat="1" ht="24" outlineLevel="2" x14ac:dyDescent="0.3">
      <c r="A94" s="150" t="s">
        <v>1871</v>
      </c>
      <c r="B94" s="151" t="s">
        <v>533</v>
      </c>
      <c r="C94" s="152" t="s">
        <v>534</v>
      </c>
      <c r="D94" s="151" t="s">
        <v>352</v>
      </c>
      <c r="E94" s="153">
        <v>9.0999999999999998E-2</v>
      </c>
      <c r="F94" s="154">
        <v>1186</v>
      </c>
      <c r="G94" s="154">
        <v>107.93</v>
      </c>
    </row>
    <row r="95" spans="1:7" s="138" customFormat="1" ht="37.200000000000003" x14ac:dyDescent="0.3">
      <c r="A95" s="132" t="s">
        <v>37</v>
      </c>
      <c r="B95" s="133" t="s">
        <v>4525</v>
      </c>
      <c r="C95" s="134" t="s">
        <v>4526</v>
      </c>
      <c r="D95" s="135" t="s">
        <v>157</v>
      </c>
      <c r="E95" s="137">
        <v>7</v>
      </c>
      <c r="F95" s="137">
        <v>3053</v>
      </c>
      <c r="G95" s="137">
        <v>21371</v>
      </c>
    </row>
    <row r="96" spans="1:7" s="138" customFormat="1" ht="39.6" x14ac:dyDescent="0.3">
      <c r="A96" s="132" t="s">
        <v>38</v>
      </c>
      <c r="B96" s="133" t="s">
        <v>4527</v>
      </c>
      <c r="C96" s="134" t="s">
        <v>4528</v>
      </c>
      <c r="D96" s="135" t="s">
        <v>288</v>
      </c>
      <c r="E96" s="137">
        <v>1465</v>
      </c>
      <c r="F96" s="137">
        <v>351</v>
      </c>
      <c r="G96" s="137">
        <v>514215</v>
      </c>
    </row>
    <row r="97" spans="1:7" s="138" customFormat="1" outlineLevel="3" x14ac:dyDescent="0.3">
      <c r="A97" s="139"/>
      <c r="B97" s="140"/>
      <c r="C97" s="141" t="s">
        <v>135</v>
      </c>
      <c r="D97" s="142"/>
      <c r="E97" s="143"/>
      <c r="F97" s="144"/>
      <c r="G97" s="145"/>
    </row>
    <row r="98" spans="1:7" s="138" customFormat="1" outlineLevel="3" x14ac:dyDescent="0.3">
      <c r="A98" s="139" t="s">
        <v>235</v>
      </c>
      <c r="B98" s="140"/>
      <c r="C98" s="146" t="s">
        <v>136</v>
      </c>
      <c r="D98" s="147"/>
      <c r="E98" s="148"/>
      <c r="F98" s="149">
        <v>332</v>
      </c>
      <c r="G98" s="149">
        <v>486380</v>
      </c>
    </row>
    <row r="99" spans="1:7" s="138" customFormat="1" outlineLevel="3" x14ac:dyDescent="0.3">
      <c r="A99" s="139"/>
      <c r="B99" s="140"/>
      <c r="C99" s="141" t="s">
        <v>138</v>
      </c>
      <c r="D99" s="142"/>
      <c r="E99" s="143"/>
      <c r="F99" s="145">
        <v>162</v>
      </c>
      <c r="G99" s="145">
        <v>237330</v>
      </c>
    </row>
    <row r="100" spans="1:7" s="138" customFormat="1" ht="24" outlineLevel="2" x14ac:dyDescent="0.3">
      <c r="A100" s="150" t="s">
        <v>236</v>
      </c>
      <c r="B100" s="151" t="s">
        <v>1778</v>
      </c>
      <c r="C100" s="152" t="s">
        <v>1779</v>
      </c>
      <c r="D100" s="151" t="s">
        <v>144</v>
      </c>
      <c r="E100" s="153">
        <v>98.594499999999996</v>
      </c>
      <c r="F100" s="154">
        <v>4938</v>
      </c>
      <c r="G100" s="154">
        <v>486859.64</v>
      </c>
    </row>
    <row r="101" spans="1:7" s="138" customFormat="1" outlineLevel="3" x14ac:dyDescent="0.3">
      <c r="A101" s="139" t="s">
        <v>237</v>
      </c>
      <c r="B101" s="140"/>
      <c r="C101" s="146" t="s">
        <v>139</v>
      </c>
      <c r="D101" s="147"/>
      <c r="E101" s="148"/>
      <c r="F101" s="149">
        <v>1</v>
      </c>
      <c r="G101" s="149">
        <v>1465</v>
      </c>
    </row>
    <row r="102" spans="1:7" s="138" customFormat="1" ht="24" outlineLevel="2" x14ac:dyDescent="0.3">
      <c r="A102" s="150" t="s">
        <v>238</v>
      </c>
      <c r="B102" s="151" t="s">
        <v>264</v>
      </c>
      <c r="C102" s="152" t="s">
        <v>265</v>
      </c>
      <c r="D102" s="151" t="s">
        <v>166</v>
      </c>
      <c r="E102" s="153">
        <v>17.5214</v>
      </c>
      <c r="F102" s="154">
        <v>20</v>
      </c>
      <c r="G102" s="154">
        <v>350.43</v>
      </c>
    </row>
    <row r="103" spans="1:7" s="138" customFormat="1" ht="24" outlineLevel="2" x14ac:dyDescent="0.3">
      <c r="A103" s="150" t="s">
        <v>239</v>
      </c>
      <c r="B103" s="151" t="s">
        <v>309</v>
      </c>
      <c r="C103" s="152" t="s">
        <v>310</v>
      </c>
      <c r="D103" s="151" t="s">
        <v>166</v>
      </c>
      <c r="E103" s="153">
        <v>3.0471999999999999E-2</v>
      </c>
      <c r="F103" s="154">
        <v>12256</v>
      </c>
      <c r="G103" s="154">
        <v>373.46</v>
      </c>
    </row>
    <row r="104" spans="1:7" s="138" customFormat="1" outlineLevel="2" x14ac:dyDescent="0.3">
      <c r="A104" s="155"/>
      <c r="B104" s="156"/>
      <c r="C104" s="157" t="s">
        <v>167</v>
      </c>
      <c r="D104" s="158" t="s">
        <v>144</v>
      </c>
      <c r="E104" s="159">
        <v>3.0471999999999999E-2</v>
      </c>
      <c r="F104" s="160">
        <v>3671</v>
      </c>
      <c r="G104" s="160">
        <v>111.86</v>
      </c>
    </row>
    <row r="105" spans="1:7" s="138" customFormat="1" ht="24" outlineLevel="2" x14ac:dyDescent="0.3">
      <c r="A105" s="150" t="s">
        <v>240</v>
      </c>
      <c r="B105" s="151" t="s">
        <v>206</v>
      </c>
      <c r="C105" s="152" t="s">
        <v>207</v>
      </c>
      <c r="D105" s="151" t="s">
        <v>166</v>
      </c>
      <c r="E105" s="153">
        <v>1.5236E-2</v>
      </c>
      <c r="F105" s="154">
        <v>7859</v>
      </c>
      <c r="G105" s="154">
        <v>119.74</v>
      </c>
    </row>
    <row r="106" spans="1:7" s="138" customFormat="1" outlineLevel="2" x14ac:dyDescent="0.3">
      <c r="A106" s="155"/>
      <c r="B106" s="156"/>
      <c r="C106" s="157" t="s">
        <v>167</v>
      </c>
      <c r="D106" s="158" t="s">
        <v>144</v>
      </c>
      <c r="E106" s="159">
        <v>1.5236E-2</v>
      </c>
      <c r="F106" s="160">
        <v>2569</v>
      </c>
      <c r="G106" s="160">
        <v>39.14</v>
      </c>
    </row>
    <row r="107" spans="1:7" s="138" customFormat="1" ht="24" outlineLevel="2" x14ac:dyDescent="0.3">
      <c r="A107" s="150" t="s">
        <v>1885</v>
      </c>
      <c r="B107" s="151" t="s">
        <v>282</v>
      </c>
      <c r="C107" s="152" t="s">
        <v>283</v>
      </c>
      <c r="D107" s="151" t="s">
        <v>166</v>
      </c>
      <c r="E107" s="153">
        <v>33.214480000000002</v>
      </c>
      <c r="F107" s="154">
        <v>22</v>
      </c>
      <c r="G107" s="154">
        <v>730.72</v>
      </c>
    </row>
    <row r="108" spans="1:7" s="138" customFormat="1" ht="24" outlineLevel="2" x14ac:dyDescent="0.3">
      <c r="A108" s="150" t="s">
        <v>1886</v>
      </c>
      <c r="B108" s="151" t="s">
        <v>782</v>
      </c>
      <c r="C108" s="152" t="s">
        <v>783</v>
      </c>
      <c r="D108" s="151" t="s">
        <v>166</v>
      </c>
      <c r="E108" s="153">
        <v>7.3132799999999998</v>
      </c>
      <c r="F108" s="154">
        <v>142</v>
      </c>
      <c r="G108" s="154">
        <v>1038.49</v>
      </c>
    </row>
    <row r="109" spans="1:7" s="138" customFormat="1" outlineLevel="3" x14ac:dyDescent="0.3">
      <c r="A109" s="139" t="s">
        <v>1887</v>
      </c>
      <c r="B109" s="140"/>
      <c r="C109" s="146" t="s">
        <v>141</v>
      </c>
      <c r="D109" s="147"/>
      <c r="E109" s="148"/>
      <c r="F109" s="149">
        <v>18</v>
      </c>
      <c r="G109" s="149">
        <v>26370</v>
      </c>
    </row>
    <row r="110" spans="1:7" s="138" customFormat="1" ht="24" outlineLevel="2" x14ac:dyDescent="0.3">
      <c r="A110" s="150" t="s">
        <v>1888</v>
      </c>
      <c r="B110" s="151" t="s">
        <v>3992</v>
      </c>
      <c r="C110" s="152" t="s">
        <v>3993</v>
      </c>
      <c r="D110" s="151" t="s">
        <v>2338</v>
      </c>
      <c r="E110" s="153">
        <v>5.86</v>
      </c>
      <c r="F110" s="154">
        <v>2250</v>
      </c>
      <c r="G110" s="154">
        <v>13185</v>
      </c>
    </row>
    <row r="111" spans="1:7" s="138" customFormat="1" ht="24" outlineLevel="2" x14ac:dyDescent="0.3">
      <c r="A111" s="150" t="s">
        <v>1889</v>
      </c>
      <c r="B111" s="151" t="s">
        <v>533</v>
      </c>
      <c r="C111" s="152" t="s">
        <v>534</v>
      </c>
      <c r="D111" s="151" t="s">
        <v>352</v>
      </c>
      <c r="E111" s="153">
        <v>3.0764999999999998</v>
      </c>
      <c r="F111" s="154">
        <v>1186</v>
      </c>
      <c r="G111" s="154">
        <v>3648.73</v>
      </c>
    </row>
    <row r="112" spans="1:7" s="138" customFormat="1" ht="24" outlineLevel="2" x14ac:dyDescent="0.3">
      <c r="A112" s="150" t="s">
        <v>1890</v>
      </c>
      <c r="B112" s="151" t="s">
        <v>4529</v>
      </c>
      <c r="C112" s="152" t="s">
        <v>4530</v>
      </c>
      <c r="D112" s="151" t="s">
        <v>2134</v>
      </c>
      <c r="E112" s="153">
        <v>0.17580000000000001</v>
      </c>
      <c r="F112" s="154">
        <v>20825</v>
      </c>
      <c r="G112" s="154">
        <v>3661.04</v>
      </c>
    </row>
    <row r="113" spans="1:7" s="138" customFormat="1" ht="24" outlineLevel="2" x14ac:dyDescent="0.3">
      <c r="A113" s="150" t="s">
        <v>1891</v>
      </c>
      <c r="B113" s="151" t="s">
        <v>3701</v>
      </c>
      <c r="C113" s="152" t="s">
        <v>3702</v>
      </c>
      <c r="D113" s="151" t="s">
        <v>352</v>
      </c>
      <c r="E113" s="153">
        <v>2.3439999999999999</v>
      </c>
      <c r="F113" s="154">
        <v>3256</v>
      </c>
      <c r="G113" s="154">
        <v>7632.06</v>
      </c>
    </row>
    <row r="114" spans="1:7" s="138" customFormat="1" ht="37.200000000000003" x14ac:dyDescent="0.3">
      <c r="A114" s="132" t="s">
        <v>39</v>
      </c>
      <c r="B114" s="133" t="s">
        <v>4531</v>
      </c>
      <c r="C114" s="134" t="s">
        <v>4532</v>
      </c>
      <c r="D114" s="135" t="s">
        <v>288</v>
      </c>
      <c r="E114" s="136">
        <v>1323.55</v>
      </c>
      <c r="F114" s="137">
        <v>86</v>
      </c>
      <c r="G114" s="137">
        <v>113825</v>
      </c>
    </row>
    <row r="115" spans="1:7" s="138" customFormat="1" ht="39.6" x14ac:dyDescent="0.3">
      <c r="A115" s="132" t="s">
        <v>42</v>
      </c>
      <c r="B115" s="133" t="s">
        <v>4273</v>
      </c>
      <c r="C115" s="134" t="s">
        <v>4274</v>
      </c>
      <c r="D115" s="135" t="s">
        <v>288</v>
      </c>
      <c r="E115" s="136">
        <v>185.4</v>
      </c>
      <c r="F115" s="137">
        <v>396</v>
      </c>
      <c r="G115" s="137">
        <v>73418</v>
      </c>
    </row>
    <row r="116" spans="1:7" s="138" customFormat="1" ht="37.200000000000003" x14ac:dyDescent="0.3">
      <c r="A116" s="132" t="s">
        <v>43</v>
      </c>
      <c r="B116" s="133" t="s">
        <v>4533</v>
      </c>
      <c r="C116" s="134" t="s">
        <v>4534</v>
      </c>
      <c r="D116" s="135" t="s">
        <v>157</v>
      </c>
      <c r="E116" s="137">
        <v>8</v>
      </c>
      <c r="F116" s="137">
        <v>4983</v>
      </c>
      <c r="G116" s="137">
        <v>39864</v>
      </c>
    </row>
    <row r="117" spans="1:7" s="138" customFormat="1" outlineLevel="3" x14ac:dyDescent="0.3">
      <c r="A117" s="139"/>
      <c r="B117" s="140"/>
      <c r="C117" s="141" t="s">
        <v>135</v>
      </c>
      <c r="D117" s="142"/>
      <c r="E117" s="143"/>
      <c r="F117" s="144"/>
      <c r="G117" s="145"/>
    </row>
    <row r="118" spans="1:7" s="138" customFormat="1" outlineLevel="3" x14ac:dyDescent="0.3">
      <c r="A118" s="139" t="s">
        <v>254</v>
      </c>
      <c r="B118" s="140"/>
      <c r="C118" s="146" t="s">
        <v>136</v>
      </c>
      <c r="D118" s="147"/>
      <c r="E118" s="148"/>
      <c r="F118" s="149">
        <v>4813</v>
      </c>
      <c r="G118" s="149">
        <v>38504</v>
      </c>
    </row>
    <row r="119" spans="1:7" s="138" customFormat="1" outlineLevel="3" x14ac:dyDescent="0.3">
      <c r="A119" s="139"/>
      <c r="B119" s="140"/>
      <c r="C119" s="141" t="s">
        <v>138</v>
      </c>
      <c r="D119" s="142"/>
      <c r="E119" s="143"/>
      <c r="F119" s="145">
        <v>2646</v>
      </c>
      <c r="G119" s="145">
        <v>21168</v>
      </c>
    </row>
    <row r="120" spans="1:7" s="138" customFormat="1" ht="24" outlineLevel="2" x14ac:dyDescent="0.3">
      <c r="A120" s="150" t="s">
        <v>255</v>
      </c>
      <c r="B120" s="151" t="s">
        <v>2330</v>
      </c>
      <c r="C120" s="152" t="s">
        <v>2331</v>
      </c>
      <c r="D120" s="151" t="s">
        <v>144</v>
      </c>
      <c r="E120" s="153">
        <v>8.24</v>
      </c>
      <c r="F120" s="154">
        <v>4673</v>
      </c>
      <c r="G120" s="154">
        <v>38505.519999999997</v>
      </c>
    </row>
    <row r="121" spans="1:7" s="138" customFormat="1" outlineLevel="3" x14ac:dyDescent="0.3">
      <c r="A121" s="139" t="s">
        <v>258</v>
      </c>
      <c r="B121" s="140"/>
      <c r="C121" s="146" t="s">
        <v>141</v>
      </c>
      <c r="D121" s="147"/>
      <c r="E121" s="148"/>
      <c r="F121" s="149">
        <v>170</v>
      </c>
      <c r="G121" s="149">
        <v>1360</v>
      </c>
    </row>
    <row r="122" spans="1:7" s="138" customFormat="1" ht="24" outlineLevel="2" x14ac:dyDescent="0.3">
      <c r="A122" s="150" t="s">
        <v>259</v>
      </c>
      <c r="B122" s="151" t="s">
        <v>2374</v>
      </c>
      <c r="C122" s="152" t="s">
        <v>2375</v>
      </c>
      <c r="D122" s="151" t="s">
        <v>245</v>
      </c>
      <c r="E122" s="153">
        <v>1.5999999999999999E-6</v>
      </c>
      <c r="F122" s="154">
        <v>1576025</v>
      </c>
      <c r="G122" s="154">
        <v>2.52</v>
      </c>
    </row>
    <row r="123" spans="1:7" s="138" customFormat="1" ht="24" outlineLevel="2" x14ac:dyDescent="0.3">
      <c r="A123" s="150" t="s">
        <v>262</v>
      </c>
      <c r="B123" s="151" t="s">
        <v>2377</v>
      </c>
      <c r="C123" s="152" t="s">
        <v>2378</v>
      </c>
      <c r="D123" s="151" t="s">
        <v>245</v>
      </c>
      <c r="E123" s="153">
        <v>1.5999999999999999E-5</v>
      </c>
      <c r="F123" s="154">
        <v>6325216</v>
      </c>
      <c r="G123" s="154">
        <v>101.2</v>
      </c>
    </row>
    <row r="124" spans="1:7" s="138" customFormat="1" ht="24" outlineLevel="2" x14ac:dyDescent="0.3">
      <c r="A124" s="150" t="s">
        <v>263</v>
      </c>
      <c r="B124" s="151" t="s">
        <v>2380</v>
      </c>
      <c r="C124" s="152" t="s">
        <v>2381</v>
      </c>
      <c r="D124" s="151" t="s">
        <v>352</v>
      </c>
      <c r="E124" s="153">
        <v>1.136E-2</v>
      </c>
      <c r="F124" s="154">
        <v>809</v>
      </c>
      <c r="G124" s="154">
        <v>9.19</v>
      </c>
    </row>
    <row r="125" spans="1:7" s="138" customFormat="1" ht="24" outlineLevel="2" x14ac:dyDescent="0.3">
      <c r="A125" s="150" t="s">
        <v>266</v>
      </c>
      <c r="B125" s="151" t="s">
        <v>1433</v>
      </c>
      <c r="C125" s="152" t="s">
        <v>1434</v>
      </c>
      <c r="D125" s="151" t="s">
        <v>352</v>
      </c>
      <c r="E125" s="153">
        <v>0.8</v>
      </c>
      <c r="F125" s="154">
        <v>1251</v>
      </c>
      <c r="G125" s="154">
        <v>1000.8</v>
      </c>
    </row>
    <row r="126" spans="1:7" s="138" customFormat="1" ht="24" outlineLevel="2" x14ac:dyDescent="0.3">
      <c r="A126" s="150" t="s">
        <v>4535</v>
      </c>
      <c r="B126" s="151" t="s">
        <v>4536</v>
      </c>
      <c r="C126" s="152" t="s">
        <v>4537</v>
      </c>
      <c r="D126" s="151" t="s">
        <v>352</v>
      </c>
      <c r="E126" s="153">
        <v>0.08</v>
      </c>
      <c r="F126" s="154">
        <v>3088</v>
      </c>
      <c r="G126" s="154">
        <v>247.04</v>
      </c>
    </row>
    <row r="127" spans="1:7" s="138" customFormat="1" ht="37.200000000000003" x14ac:dyDescent="0.3">
      <c r="A127" s="132" t="s">
        <v>44</v>
      </c>
      <c r="B127" s="133" t="s">
        <v>4538</v>
      </c>
      <c r="C127" s="134" t="s">
        <v>4539</v>
      </c>
      <c r="D127" s="135" t="s">
        <v>157</v>
      </c>
      <c r="E127" s="137">
        <v>8</v>
      </c>
      <c r="F127" s="137">
        <v>1654</v>
      </c>
      <c r="G127" s="137">
        <v>13232</v>
      </c>
    </row>
    <row r="128" spans="1:7" s="138" customFormat="1" ht="37.200000000000003" x14ac:dyDescent="0.3">
      <c r="A128" s="132" t="s">
        <v>47</v>
      </c>
      <c r="B128" s="133" t="s">
        <v>4540</v>
      </c>
      <c r="C128" s="134" t="s">
        <v>4541</v>
      </c>
      <c r="D128" s="135" t="s">
        <v>157</v>
      </c>
      <c r="E128" s="137">
        <v>16</v>
      </c>
      <c r="F128" s="137">
        <v>54</v>
      </c>
      <c r="G128" s="137">
        <v>864</v>
      </c>
    </row>
    <row r="129" spans="1:7" s="138" customFormat="1" ht="37.200000000000003" x14ac:dyDescent="0.3">
      <c r="A129" s="132" t="s">
        <v>48</v>
      </c>
      <c r="B129" s="133" t="s">
        <v>4050</v>
      </c>
      <c r="C129" s="134" t="s">
        <v>4542</v>
      </c>
      <c r="D129" s="135" t="s">
        <v>288</v>
      </c>
      <c r="E129" s="137">
        <v>180</v>
      </c>
      <c r="F129" s="137">
        <v>1283</v>
      </c>
      <c r="G129" s="137">
        <v>230940</v>
      </c>
    </row>
    <row r="130" spans="1:7" s="138" customFormat="1" outlineLevel="3" x14ac:dyDescent="0.3">
      <c r="A130" s="139"/>
      <c r="B130" s="140"/>
      <c r="C130" s="141" t="s">
        <v>135</v>
      </c>
      <c r="D130" s="142"/>
      <c r="E130" s="143"/>
      <c r="F130" s="144"/>
      <c r="G130" s="145"/>
    </row>
    <row r="131" spans="1:7" s="138" customFormat="1" outlineLevel="3" x14ac:dyDescent="0.3">
      <c r="A131" s="139" t="s">
        <v>2364</v>
      </c>
      <c r="B131" s="140"/>
      <c r="C131" s="146" t="s">
        <v>136</v>
      </c>
      <c r="D131" s="147"/>
      <c r="E131" s="148"/>
      <c r="F131" s="149">
        <v>1268</v>
      </c>
      <c r="G131" s="149">
        <v>228240</v>
      </c>
    </row>
    <row r="132" spans="1:7" s="138" customFormat="1" outlineLevel="3" x14ac:dyDescent="0.3">
      <c r="A132" s="139"/>
      <c r="B132" s="140"/>
      <c r="C132" s="141" t="s">
        <v>138</v>
      </c>
      <c r="D132" s="142"/>
      <c r="E132" s="143"/>
      <c r="F132" s="145">
        <v>617</v>
      </c>
      <c r="G132" s="145">
        <v>111060</v>
      </c>
    </row>
    <row r="133" spans="1:7" s="138" customFormat="1" ht="24" outlineLevel="2" x14ac:dyDescent="0.3">
      <c r="A133" s="150" t="s">
        <v>2365</v>
      </c>
      <c r="B133" s="151" t="s">
        <v>1296</v>
      </c>
      <c r="C133" s="152" t="s">
        <v>1297</v>
      </c>
      <c r="D133" s="151" t="s">
        <v>144</v>
      </c>
      <c r="E133" s="153">
        <v>47.88</v>
      </c>
      <c r="F133" s="154">
        <v>4765</v>
      </c>
      <c r="G133" s="154">
        <v>228148.2</v>
      </c>
    </row>
    <row r="134" spans="1:7" s="138" customFormat="1" outlineLevel="3" x14ac:dyDescent="0.3">
      <c r="A134" s="139" t="s">
        <v>2368</v>
      </c>
      <c r="B134" s="140"/>
      <c r="C134" s="146" t="s">
        <v>139</v>
      </c>
      <c r="D134" s="147"/>
      <c r="E134" s="148"/>
      <c r="F134" s="149">
        <v>4</v>
      </c>
      <c r="G134" s="149">
        <v>720</v>
      </c>
    </row>
    <row r="135" spans="1:7" s="138" customFormat="1" ht="24" outlineLevel="2" x14ac:dyDescent="0.3">
      <c r="A135" s="150" t="s">
        <v>2369</v>
      </c>
      <c r="B135" s="151" t="s">
        <v>264</v>
      </c>
      <c r="C135" s="152" t="s">
        <v>265</v>
      </c>
      <c r="D135" s="151" t="s">
        <v>166</v>
      </c>
      <c r="E135" s="153">
        <v>4.1745599999999996</v>
      </c>
      <c r="F135" s="154">
        <v>20</v>
      </c>
      <c r="G135" s="154">
        <v>83.49</v>
      </c>
    </row>
    <row r="136" spans="1:7" s="138" customFormat="1" ht="24" outlineLevel="2" x14ac:dyDescent="0.3">
      <c r="A136" s="150" t="s">
        <v>4543</v>
      </c>
      <c r="B136" s="151" t="s">
        <v>309</v>
      </c>
      <c r="C136" s="152" t="s">
        <v>310</v>
      </c>
      <c r="D136" s="151" t="s">
        <v>166</v>
      </c>
      <c r="E136" s="153">
        <v>5.6160000000000003E-3</v>
      </c>
      <c r="F136" s="154">
        <v>12256</v>
      </c>
      <c r="G136" s="154">
        <v>68.83</v>
      </c>
    </row>
    <row r="137" spans="1:7" s="138" customFormat="1" outlineLevel="2" x14ac:dyDescent="0.3">
      <c r="A137" s="155"/>
      <c r="B137" s="156"/>
      <c r="C137" s="157" t="s">
        <v>167</v>
      </c>
      <c r="D137" s="158" t="s">
        <v>144</v>
      </c>
      <c r="E137" s="159">
        <v>5.6160000000000003E-3</v>
      </c>
      <c r="F137" s="160">
        <v>3671</v>
      </c>
      <c r="G137" s="160">
        <v>20.62</v>
      </c>
    </row>
    <row r="138" spans="1:7" s="138" customFormat="1" ht="24" outlineLevel="2" x14ac:dyDescent="0.3">
      <c r="A138" s="150" t="s">
        <v>4544</v>
      </c>
      <c r="B138" s="151" t="s">
        <v>206</v>
      </c>
      <c r="C138" s="152" t="s">
        <v>207</v>
      </c>
      <c r="D138" s="151" t="s">
        <v>166</v>
      </c>
      <c r="E138" s="153">
        <v>3.7439999999999999E-3</v>
      </c>
      <c r="F138" s="154">
        <v>7859</v>
      </c>
      <c r="G138" s="154">
        <v>29.42</v>
      </c>
    </row>
    <row r="139" spans="1:7" s="138" customFormat="1" outlineLevel="2" x14ac:dyDescent="0.3">
      <c r="A139" s="155"/>
      <c r="B139" s="156"/>
      <c r="C139" s="157" t="s">
        <v>167</v>
      </c>
      <c r="D139" s="158" t="s">
        <v>144</v>
      </c>
      <c r="E139" s="159">
        <v>3.7439999999999999E-3</v>
      </c>
      <c r="F139" s="160">
        <v>2569</v>
      </c>
      <c r="G139" s="160">
        <v>9.6199999999999992</v>
      </c>
    </row>
    <row r="140" spans="1:7" s="138" customFormat="1" ht="24" outlineLevel="2" x14ac:dyDescent="0.3">
      <c r="A140" s="150" t="s">
        <v>4545</v>
      </c>
      <c r="B140" s="151" t="s">
        <v>282</v>
      </c>
      <c r="C140" s="152" t="s">
        <v>283</v>
      </c>
      <c r="D140" s="151" t="s">
        <v>166</v>
      </c>
      <c r="E140" s="153">
        <v>7.8998400000000002</v>
      </c>
      <c r="F140" s="154">
        <v>22</v>
      </c>
      <c r="G140" s="154">
        <v>173.8</v>
      </c>
    </row>
    <row r="141" spans="1:7" s="138" customFormat="1" ht="24" outlineLevel="2" x14ac:dyDescent="0.3">
      <c r="A141" s="150" t="s">
        <v>4546</v>
      </c>
      <c r="B141" s="151" t="s">
        <v>1081</v>
      </c>
      <c r="C141" s="152" t="s">
        <v>1082</v>
      </c>
      <c r="D141" s="151" t="s">
        <v>166</v>
      </c>
      <c r="E141" s="153">
        <v>5.9904000000000002</v>
      </c>
      <c r="F141" s="154">
        <v>95</v>
      </c>
      <c r="G141" s="154">
        <v>569.09</v>
      </c>
    </row>
    <row r="142" spans="1:7" s="138" customFormat="1" outlineLevel="3" x14ac:dyDescent="0.3">
      <c r="A142" s="139" t="s">
        <v>2370</v>
      </c>
      <c r="B142" s="140"/>
      <c r="C142" s="146" t="s">
        <v>141</v>
      </c>
      <c r="D142" s="147"/>
      <c r="E142" s="148"/>
      <c r="F142" s="149">
        <v>11</v>
      </c>
      <c r="G142" s="149">
        <v>1980</v>
      </c>
    </row>
    <row r="143" spans="1:7" s="138" customFormat="1" ht="24" outlineLevel="2" x14ac:dyDescent="0.3">
      <c r="A143" s="150" t="s">
        <v>2371</v>
      </c>
      <c r="B143" s="151" t="s">
        <v>4062</v>
      </c>
      <c r="C143" s="152" t="s">
        <v>1174</v>
      </c>
      <c r="D143" s="151" t="s">
        <v>157</v>
      </c>
      <c r="E143" s="153">
        <v>174.6</v>
      </c>
      <c r="F143" s="154">
        <v>6</v>
      </c>
      <c r="G143" s="154">
        <v>1047.5999999999999</v>
      </c>
    </row>
    <row r="144" spans="1:7" s="138" customFormat="1" ht="24" outlineLevel="2" x14ac:dyDescent="0.3">
      <c r="A144" s="150" t="s">
        <v>2372</v>
      </c>
      <c r="B144" s="151" t="s">
        <v>533</v>
      </c>
      <c r="C144" s="152" t="s">
        <v>534</v>
      </c>
      <c r="D144" s="151" t="s">
        <v>352</v>
      </c>
      <c r="E144" s="153">
        <v>0.73331999999999997</v>
      </c>
      <c r="F144" s="154">
        <v>1186</v>
      </c>
      <c r="G144" s="154">
        <v>869.72</v>
      </c>
    </row>
    <row r="145" spans="1:7" s="138" customFormat="1" ht="37.200000000000003" x14ac:dyDescent="0.3">
      <c r="A145" s="132" t="s">
        <v>49</v>
      </c>
      <c r="B145" s="133" t="s">
        <v>4066</v>
      </c>
      <c r="C145" s="134" t="s">
        <v>4067</v>
      </c>
      <c r="D145" s="135" t="s">
        <v>288</v>
      </c>
      <c r="E145" s="136">
        <v>181.8</v>
      </c>
      <c r="F145" s="137">
        <v>54</v>
      </c>
      <c r="G145" s="137">
        <v>9817</v>
      </c>
    </row>
    <row r="146" spans="1:7" s="138" customFormat="1" ht="37.200000000000003" x14ac:dyDescent="0.3">
      <c r="A146" s="132" t="s">
        <v>52</v>
      </c>
      <c r="B146" s="133" t="s">
        <v>4547</v>
      </c>
      <c r="C146" s="134" t="s">
        <v>4548</v>
      </c>
      <c r="D146" s="135" t="s">
        <v>288</v>
      </c>
      <c r="E146" s="137">
        <v>1285</v>
      </c>
      <c r="F146" s="137">
        <v>1024</v>
      </c>
      <c r="G146" s="137">
        <v>1315840</v>
      </c>
    </row>
    <row r="147" spans="1:7" s="138" customFormat="1" outlineLevel="3" x14ac:dyDescent="0.3">
      <c r="A147" s="139"/>
      <c r="B147" s="140"/>
      <c r="C147" s="141" t="s">
        <v>135</v>
      </c>
      <c r="D147" s="142"/>
      <c r="E147" s="143"/>
      <c r="F147" s="144"/>
      <c r="G147" s="145"/>
    </row>
    <row r="148" spans="1:7" s="138" customFormat="1" outlineLevel="3" x14ac:dyDescent="0.3">
      <c r="A148" s="139" t="s">
        <v>317</v>
      </c>
      <c r="B148" s="140"/>
      <c r="C148" s="146" t="s">
        <v>136</v>
      </c>
      <c r="D148" s="147"/>
      <c r="E148" s="148"/>
      <c r="F148" s="149">
        <v>998</v>
      </c>
      <c r="G148" s="149">
        <v>1282430</v>
      </c>
    </row>
    <row r="149" spans="1:7" s="138" customFormat="1" outlineLevel="3" x14ac:dyDescent="0.3">
      <c r="A149" s="139"/>
      <c r="B149" s="140"/>
      <c r="C149" s="141" t="s">
        <v>138</v>
      </c>
      <c r="D149" s="142"/>
      <c r="E149" s="143"/>
      <c r="F149" s="145">
        <v>486</v>
      </c>
      <c r="G149" s="145">
        <v>624510</v>
      </c>
    </row>
    <row r="150" spans="1:7" s="138" customFormat="1" ht="24" outlineLevel="2" x14ac:dyDescent="0.3">
      <c r="A150" s="150" t="s">
        <v>318</v>
      </c>
      <c r="B150" s="151" t="s">
        <v>2425</v>
      </c>
      <c r="C150" s="152" t="s">
        <v>2426</v>
      </c>
      <c r="D150" s="151" t="s">
        <v>144</v>
      </c>
      <c r="E150" s="153">
        <v>273.96199999999999</v>
      </c>
      <c r="F150" s="154">
        <v>4679</v>
      </c>
      <c r="G150" s="154">
        <v>1281868.2</v>
      </c>
    </row>
    <row r="151" spans="1:7" s="138" customFormat="1" outlineLevel="3" x14ac:dyDescent="0.3">
      <c r="A151" s="139" t="s">
        <v>321</v>
      </c>
      <c r="B151" s="140"/>
      <c r="C151" s="146" t="s">
        <v>139</v>
      </c>
      <c r="D151" s="147"/>
      <c r="E151" s="148"/>
      <c r="F151" s="149">
        <v>5</v>
      </c>
      <c r="G151" s="149">
        <v>6425</v>
      </c>
    </row>
    <row r="152" spans="1:7" s="138" customFormat="1" ht="24" outlineLevel="2" x14ac:dyDescent="0.3">
      <c r="A152" s="150" t="s">
        <v>322</v>
      </c>
      <c r="B152" s="151" t="s">
        <v>260</v>
      </c>
      <c r="C152" s="152" t="s">
        <v>261</v>
      </c>
      <c r="D152" s="151" t="s">
        <v>166</v>
      </c>
      <c r="E152" s="153">
        <v>36.082799999999999</v>
      </c>
      <c r="F152" s="154">
        <v>21</v>
      </c>
      <c r="G152" s="154">
        <v>757.74</v>
      </c>
    </row>
    <row r="153" spans="1:7" s="138" customFormat="1" ht="24" outlineLevel="2" x14ac:dyDescent="0.3">
      <c r="A153" s="150" t="s">
        <v>323</v>
      </c>
      <c r="B153" s="151" t="s">
        <v>777</v>
      </c>
      <c r="C153" s="152" t="s">
        <v>778</v>
      </c>
      <c r="D153" s="151" t="s">
        <v>166</v>
      </c>
      <c r="E153" s="153">
        <v>48.511319999999998</v>
      </c>
      <c r="F153" s="154">
        <v>47</v>
      </c>
      <c r="G153" s="154">
        <v>2280.0300000000002</v>
      </c>
    </row>
    <row r="154" spans="1:7" s="138" customFormat="1" ht="24" outlineLevel="2" x14ac:dyDescent="0.3">
      <c r="A154" s="150" t="s">
        <v>324</v>
      </c>
      <c r="B154" s="151" t="s">
        <v>264</v>
      </c>
      <c r="C154" s="152" t="s">
        <v>265</v>
      </c>
      <c r="D154" s="151" t="s">
        <v>166</v>
      </c>
      <c r="E154" s="153">
        <v>80.183999999999997</v>
      </c>
      <c r="F154" s="154">
        <v>20</v>
      </c>
      <c r="G154" s="154">
        <v>1603.68</v>
      </c>
    </row>
    <row r="155" spans="1:7" s="138" customFormat="1" ht="24" outlineLevel="2" x14ac:dyDescent="0.3">
      <c r="A155" s="150" t="s">
        <v>325</v>
      </c>
      <c r="B155" s="151" t="s">
        <v>206</v>
      </c>
      <c r="C155" s="152" t="s">
        <v>207</v>
      </c>
      <c r="D155" s="151" t="s">
        <v>166</v>
      </c>
      <c r="E155" s="153">
        <v>4.0092000000000003E-2</v>
      </c>
      <c r="F155" s="154">
        <v>7859</v>
      </c>
      <c r="G155" s="154">
        <v>315.08</v>
      </c>
    </row>
    <row r="156" spans="1:7" s="138" customFormat="1" outlineLevel="2" x14ac:dyDescent="0.3">
      <c r="A156" s="155"/>
      <c r="B156" s="156"/>
      <c r="C156" s="157" t="s">
        <v>167</v>
      </c>
      <c r="D156" s="158" t="s">
        <v>144</v>
      </c>
      <c r="E156" s="159">
        <v>4.0092000000000003E-2</v>
      </c>
      <c r="F156" s="160">
        <v>2569</v>
      </c>
      <c r="G156" s="160">
        <v>103</v>
      </c>
    </row>
    <row r="157" spans="1:7" s="138" customFormat="1" ht="24" outlineLevel="2" x14ac:dyDescent="0.3">
      <c r="A157" s="150" t="s">
        <v>326</v>
      </c>
      <c r="B157" s="151" t="s">
        <v>282</v>
      </c>
      <c r="C157" s="152" t="s">
        <v>283</v>
      </c>
      <c r="D157" s="151" t="s">
        <v>166</v>
      </c>
      <c r="E157" s="153">
        <v>76.843000000000004</v>
      </c>
      <c r="F157" s="154">
        <v>22</v>
      </c>
      <c r="G157" s="154">
        <v>1690.55</v>
      </c>
    </row>
    <row r="158" spans="1:7" s="138" customFormat="1" outlineLevel="3" x14ac:dyDescent="0.3">
      <c r="A158" s="139" t="s">
        <v>327</v>
      </c>
      <c r="B158" s="140"/>
      <c r="C158" s="146" t="s">
        <v>141</v>
      </c>
      <c r="D158" s="147"/>
      <c r="E158" s="148"/>
      <c r="F158" s="149">
        <v>21</v>
      </c>
      <c r="G158" s="149">
        <v>26985</v>
      </c>
    </row>
    <row r="159" spans="1:7" s="138" customFormat="1" ht="24" outlineLevel="2" x14ac:dyDescent="0.3">
      <c r="A159" s="150" t="s">
        <v>328</v>
      </c>
      <c r="B159" s="151" t="s">
        <v>533</v>
      </c>
      <c r="C159" s="152" t="s">
        <v>534</v>
      </c>
      <c r="D159" s="151" t="s">
        <v>352</v>
      </c>
      <c r="E159" s="153">
        <v>23.13</v>
      </c>
      <c r="F159" s="154">
        <v>1186</v>
      </c>
      <c r="G159" s="154">
        <v>27432.18</v>
      </c>
    </row>
    <row r="160" spans="1:7" s="138" customFormat="1" ht="37.200000000000003" x14ac:dyDescent="0.3">
      <c r="A160" s="132" t="s">
        <v>53</v>
      </c>
      <c r="B160" s="133" t="s">
        <v>4549</v>
      </c>
      <c r="C160" s="134" t="s">
        <v>4550</v>
      </c>
      <c r="D160" s="135" t="s">
        <v>288</v>
      </c>
      <c r="E160" s="136">
        <v>1323.55</v>
      </c>
      <c r="F160" s="137">
        <v>79</v>
      </c>
      <c r="G160" s="137">
        <v>104560</v>
      </c>
    </row>
    <row r="161" spans="1:7" ht="13.8" x14ac:dyDescent="0.25">
      <c r="A161" s="107"/>
      <c r="B161" s="108" t="s">
        <v>241</v>
      </c>
      <c r="C161" s="109" t="s">
        <v>4551</v>
      </c>
      <c r="D161" s="110"/>
      <c r="E161" s="111"/>
      <c r="F161" s="111"/>
      <c r="G161" s="112">
        <v>2379607</v>
      </c>
    </row>
    <row r="162" spans="1:7" s="19" customFormat="1" outlineLevel="1" x14ac:dyDescent="0.3">
      <c r="A162" s="113"/>
      <c r="B162" s="114"/>
      <c r="C162" s="115" t="s">
        <v>135</v>
      </c>
      <c r="D162" s="116"/>
      <c r="E162" s="117"/>
      <c r="F162" s="117"/>
      <c r="G162" s="118"/>
    </row>
    <row r="163" spans="1:7" s="19" customFormat="1" outlineLevel="1" x14ac:dyDescent="0.3">
      <c r="A163" s="119"/>
      <c r="B163" s="120"/>
      <c r="C163" s="121" t="s">
        <v>136</v>
      </c>
      <c r="D163" s="122" t="s">
        <v>137</v>
      </c>
      <c r="E163" s="123"/>
      <c r="F163" s="123"/>
      <c r="G163" s="124">
        <v>422729</v>
      </c>
    </row>
    <row r="164" spans="1:7" s="19" customFormat="1" outlineLevel="1" x14ac:dyDescent="0.3">
      <c r="A164" s="113"/>
      <c r="B164" s="114"/>
      <c r="C164" s="115" t="s">
        <v>138</v>
      </c>
      <c r="D164" s="116" t="s">
        <v>137</v>
      </c>
      <c r="E164" s="117"/>
      <c r="F164" s="117"/>
      <c r="G164" s="118">
        <v>226085</v>
      </c>
    </row>
    <row r="165" spans="1:7" s="19" customFormat="1" outlineLevel="1" x14ac:dyDescent="0.3">
      <c r="A165" s="119"/>
      <c r="B165" s="120"/>
      <c r="C165" s="121" t="s">
        <v>139</v>
      </c>
      <c r="D165" s="122" t="s">
        <v>137</v>
      </c>
      <c r="E165" s="123"/>
      <c r="F165" s="123"/>
      <c r="G165" s="124">
        <v>2045</v>
      </c>
    </row>
    <row r="166" spans="1:7" s="19" customFormat="1" outlineLevel="1" x14ac:dyDescent="0.3">
      <c r="A166" s="113"/>
      <c r="B166" s="114"/>
      <c r="C166" s="115" t="s">
        <v>140</v>
      </c>
      <c r="D166" s="116" t="s">
        <v>137</v>
      </c>
      <c r="E166" s="117"/>
      <c r="F166" s="117"/>
      <c r="G166" s="118">
        <v>501</v>
      </c>
    </row>
    <row r="167" spans="1:7" s="19" customFormat="1" outlineLevel="1" x14ac:dyDescent="0.3">
      <c r="A167" s="119"/>
      <c r="B167" s="120"/>
      <c r="C167" s="121" t="s">
        <v>141</v>
      </c>
      <c r="D167" s="122" t="s">
        <v>137</v>
      </c>
      <c r="E167" s="123"/>
      <c r="F167" s="123"/>
      <c r="G167" s="124">
        <v>1954833</v>
      </c>
    </row>
    <row r="168" spans="1:7" s="19" customFormat="1" outlineLevel="1" x14ac:dyDescent="0.3">
      <c r="A168" s="119"/>
      <c r="B168" s="120"/>
      <c r="C168" s="121" t="s">
        <v>143</v>
      </c>
      <c r="D168" s="122" t="s">
        <v>144</v>
      </c>
      <c r="E168" s="124">
        <v>79</v>
      </c>
      <c r="F168" s="123"/>
      <c r="G168" s="124"/>
    </row>
    <row r="169" spans="1:7" s="19" customFormat="1" x14ac:dyDescent="0.3">
      <c r="A169" s="125"/>
      <c r="B169" s="126"/>
      <c r="C169" s="126"/>
      <c r="D169" s="126"/>
      <c r="E169" s="126"/>
      <c r="F169" s="126"/>
      <c r="G169" s="127"/>
    </row>
    <row r="170" spans="1:7" s="138" customFormat="1" ht="37.200000000000003" x14ac:dyDescent="0.3">
      <c r="A170" s="132" t="s">
        <v>54</v>
      </c>
      <c r="B170" s="133" t="s">
        <v>4552</v>
      </c>
      <c r="C170" s="134" t="s">
        <v>4553</v>
      </c>
      <c r="D170" s="135" t="s">
        <v>157</v>
      </c>
      <c r="E170" s="137">
        <v>1</v>
      </c>
      <c r="F170" s="137">
        <v>42581</v>
      </c>
      <c r="G170" s="137">
        <v>42581</v>
      </c>
    </row>
    <row r="171" spans="1:7" s="138" customFormat="1" outlineLevel="3" x14ac:dyDescent="0.3">
      <c r="A171" s="139"/>
      <c r="B171" s="140"/>
      <c r="C171" s="141" t="s">
        <v>135</v>
      </c>
      <c r="D171" s="142"/>
      <c r="E171" s="143"/>
      <c r="F171" s="144"/>
      <c r="G171" s="145"/>
    </row>
    <row r="172" spans="1:7" s="138" customFormat="1" outlineLevel="3" x14ac:dyDescent="0.3">
      <c r="A172" s="139" t="s">
        <v>1955</v>
      </c>
      <c r="B172" s="140"/>
      <c r="C172" s="146" t="s">
        <v>136</v>
      </c>
      <c r="D172" s="147"/>
      <c r="E172" s="148"/>
      <c r="F172" s="149">
        <v>42230</v>
      </c>
      <c r="G172" s="149">
        <v>42230</v>
      </c>
    </row>
    <row r="173" spans="1:7" s="138" customFormat="1" outlineLevel="3" x14ac:dyDescent="0.3">
      <c r="A173" s="139"/>
      <c r="B173" s="140"/>
      <c r="C173" s="141" t="s">
        <v>138</v>
      </c>
      <c r="D173" s="142"/>
      <c r="E173" s="143"/>
      <c r="F173" s="145">
        <v>23220</v>
      </c>
      <c r="G173" s="145">
        <v>23220</v>
      </c>
    </row>
    <row r="174" spans="1:7" s="138" customFormat="1" ht="24" outlineLevel="2" x14ac:dyDescent="0.3">
      <c r="A174" s="150" t="s">
        <v>1956</v>
      </c>
      <c r="B174" s="151" t="s">
        <v>2307</v>
      </c>
      <c r="C174" s="152" t="s">
        <v>2308</v>
      </c>
      <c r="D174" s="151" t="s">
        <v>144</v>
      </c>
      <c r="E174" s="153">
        <v>8.24</v>
      </c>
      <c r="F174" s="154">
        <v>5125</v>
      </c>
      <c r="G174" s="154">
        <v>42230</v>
      </c>
    </row>
    <row r="175" spans="1:7" s="138" customFormat="1" outlineLevel="3" x14ac:dyDescent="0.3">
      <c r="A175" s="139" t="s">
        <v>1957</v>
      </c>
      <c r="B175" s="140"/>
      <c r="C175" s="146" t="s">
        <v>139</v>
      </c>
      <c r="D175" s="147"/>
      <c r="E175" s="148"/>
      <c r="F175" s="149">
        <v>4</v>
      </c>
      <c r="G175" s="149">
        <v>4</v>
      </c>
    </row>
    <row r="176" spans="1:7" s="138" customFormat="1" ht="24" outlineLevel="2" x14ac:dyDescent="0.3">
      <c r="A176" s="150" t="s">
        <v>1958</v>
      </c>
      <c r="B176" s="151" t="s">
        <v>260</v>
      </c>
      <c r="C176" s="152" t="s">
        <v>261</v>
      </c>
      <c r="D176" s="151" t="s">
        <v>166</v>
      </c>
      <c r="E176" s="153">
        <v>0.17510000000000001</v>
      </c>
      <c r="F176" s="154">
        <v>21</v>
      </c>
      <c r="G176" s="154">
        <v>3.68</v>
      </c>
    </row>
    <row r="177" spans="1:7" s="138" customFormat="1" outlineLevel="3" x14ac:dyDescent="0.3">
      <c r="A177" s="139" t="s">
        <v>1962</v>
      </c>
      <c r="B177" s="140"/>
      <c r="C177" s="146" t="s">
        <v>141</v>
      </c>
      <c r="D177" s="147"/>
      <c r="E177" s="148"/>
      <c r="F177" s="149">
        <v>347</v>
      </c>
      <c r="G177" s="149">
        <v>347</v>
      </c>
    </row>
    <row r="178" spans="1:7" s="138" customFormat="1" ht="24" outlineLevel="2" x14ac:dyDescent="0.3">
      <c r="A178" s="150" t="s">
        <v>1963</v>
      </c>
      <c r="B178" s="151" t="s">
        <v>700</v>
      </c>
      <c r="C178" s="152" t="s">
        <v>701</v>
      </c>
      <c r="D178" s="151" t="s">
        <v>245</v>
      </c>
      <c r="E178" s="153">
        <v>2.0000000000000002E-5</v>
      </c>
      <c r="F178" s="154">
        <v>36581</v>
      </c>
      <c r="G178" s="154">
        <v>0.73</v>
      </c>
    </row>
    <row r="179" spans="1:7" s="138" customFormat="1" ht="24" outlineLevel="2" x14ac:dyDescent="0.3">
      <c r="A179" s="150" t="s">
        <v>1964</v>
      </c>
      <c r="B179" s="151" t="s">
        <v>2374</v>
      </c>
      <c r="C179" s="152" t="s">
        <v>2375</v>
      </c>
      <c r="D179" s="151" t="s">
        <v>245</v>
      </c>
      <c r="E179" s="153">
        <v>3.8E-6</v>
      </c>
      <c r="F179" s="154">
        <v>1576025</v>
      </c>
      <c r="G179" s="154">
        <v>5.99</v>
      </c>
    </row>
    <row r="180" spans="1:7" s="138" customFormat="1" ht="24" outlineLevel="2" x14ac:dyDescent="0.3">
      <c r="A180" s="150" t="s">
        <v>1965</v>
      </c>
      <c r="B180" s="151" t="s">
        <v>2377</v>
      </c>
      <c r="C180" s="152" t="s">
        <v>2378</v>
      </c>
      <c r="D180" s="151" t="s">
        <v>245</v>
      </c>
      <c r="E180" s="153">
        <v>3.8000000000000002E-5</v>
      </c>
      <c r="F180" s="154">
        <v>6325216</v>
      </c>
      <c r="G180" s="154">
        <v>240.36</v>
      </c>
    </row>
    <row r="181" spans="1:7" s="138" customFormat="1" ht="24" outlineLevel="2" x14ac:dyDescent="0.3">
      <c r="A181" s="150" t="s">
        <v>1966</v>
      </c>
      <c r="B181" s="151" t="s">
        <v>533</v>
      </c>
      <c r="C181" s="152" t="s">
        <v>534</v>
      </c>
      <c r="D181" s="151" t="s">
        <v>352</v>
      </c>
      <c r="E181" s="153">
        <v>8.4000000000000005E-2</v>
      </c>
      <c r="F181" s="154">
        <v>1186</v>
      </c>
      <c r="G181" s="154">
        <v>99.62</v>
      </c>
    </row>
    <row r="182" spans="1:7" s="138" customFormat="1" ht="37.200000000000003" x14ac:dyDescent="0.3">
      <c r="A182" s="132" t="s">
        <v>57</v>
      </c>
      <c r="B182" s="133" t="s">
        <v>4506</v>
      </c>
      <c r="C182" s="134" t="s">
        <v>4507</v>
      </c>
      <c r="D182" s="135" t="s">
        <v>157</v>
      </c>
      <c r="E182" s="137">
        <v>1</v>
      </c>
      <c r="F182" s="137">
        <v>146621</v>
      </c>
      <c r="G182" s="137">
        <v>146621</v>
      </c>
    </row>
    <row r="183" spans="1:7" s="138" customFormat="1" outlineLevel="3" x14ac:dyDescent="0.3">
      <c r="A183" s="139"/>
      <c r="B183" s="140"/>
      <c r="C183" s="141" t="s">
        <v>135</v>
      </c>
      <c r="D183" s="142"/>
      <c r="E183" s="143"/>
      <c r="F183" s="144"/>
      <c r="G183" s="145"/>
    </row>
    <row r="184" spans="1:7" s="138" customFormat="1" outlineLevel="3" x14ac:dyDescent="0.3">
      <c r="A184" s="139" t="s">
        <v>1969</v>
      </c>
      <c r="B184" s="140"/>
      <c r="C184" s="146" t="s">
        <v>136</v>
      </c>
      <c r="D184" s="147"/>
      <c r="E184" s="148"/>
      <c r="F184" s="149">
        <v>146621</v>
      </c>
      <c r="G184" s="149">
        <v>146621</v>
      </c>
    </row>
    <row r="185" spans="1:7" s="138" customFormat="1" outlineLevel="3" x14ac:dyDescent="0.3">
      <c r="A185" s="139"/>
      <c r="B185" s="140"/>
      <c r="C185" s="141" t="s">
        <v>138</v>
      </c>
      <c r="D185" s="142"/>
      <c r="E185" s="143"/>
      <c r="F185" s="145">
        <v>82576</v>
      </c>
      <c r="G185" s="145">
        <v>82576</v>
      </c>
    </row>
    <row r="186" spans="1:7" s="138" customFormat="1" ht="24" outlineLevel="2" x14ac:dyDescent="0.3">
      <c r="A186" s="150" t="s">
        <v>1970</v>
      </c>
      <c r="B186" s="151" t="s">
        <v>4508</v>
      </c>
      <c r="C186" s="152" t="s">
        <v>4509</v>
      </c>
      <c r="D186" s="151" t="s">
        <v>144</v>
      </c>
      <c r="E186" s="153">
        <v>10.3</v>
      </c>
      <c r="F186" s="154">
        <v>6769</v>
      </c>
      <c r="G186" s="154">
        <v>69720.7</v>
      </c>
    </row>
    <row r="187" spans="1:7" s="138" customFormat="1" ht="24" outlineLevel="2" x14ac:dyDescent="0.3">
      <c r="A187" s="150" t="s">
        <v>4554</v>
      </c>
      <c r="B187" s="151" t="s">
        <v>4511</v>
      </c>
      <c r="C187" s="152" t="s">
        <v>4512</v>
      </c>
      <c r="D187" s="151" t="s">
        <v>144</v>
      </c>
      <c r="E187" s="153">
        <v>10.3</v>
      </c>
      <c r="F187" s="154">
        <v>7466</v>
      </c>
      <c r="G187" s="154">
        <v>76899.8</v>
      </c>
    </row>
    <row r="188" spans="1:7" s="138" customFormat="1" ht="37.200000000000003" x14ac:dyDescent="0.3">
      <c r="A188" s="132" t="s">
        <v>58</v>
      </c>
      <c r="B188" s="133" t="s">
        <v>4555</v>
      </c>
      <c r="C188" s="134" t="s">
        <v>4556</v>
      </c>
      <c r="D188" s="135" t="s">
        <v>157</v>
      </c>
      <c r="E188" s="137">
        <v>1</v>
      </c>
      <c r="F188" s="137">
        <v>140470</v>
      </c>
      <c r="G188" s="137">
        <v>140470</v>
      </c>
    </row>
    <row r="189" spans="1:7" s="138" customFormat="1" ht="37.200000000000003" x14ac:dyDescent="0.3">
      <c r="A189" s="132" t="s">
        <v>59</v>
      </c>
      <c r="B189" s="133" t="s">
        <v>4557</v>
      </c>
      <c r="C189" s="134" t="s">
        <v>4558</v>
      </c>
      <c r="D189" s="135" t="s">
        <v>157</v>
      </c>
      <c r="E189" s="137">
        <v>2</v>
      </c>
      <c r="F189" s="137">
        <v>4190</v>
      </c>
      <c r="G189" s="137">
        <v>8380</v>
      </c>
    </row>
    <row r="190" spans="1:7" s="138" customFormat="1" outlineLevel="3" x14ac:dyDescent="0.3">
      <c r="A190" s="139"/>
      <c r="B190" s="140"/>
      <c r="C190" s="141" t="s">
        <v>135</v>
      </c>
      <c r="D190" s="142"/>
      <c r="E190" s="143"/>
      <c r="F190" s="144"/>
      <c r="G190" s="145"/>
    </row>
    <row r="191" spans="1:7" s="138" customFormat="1" outlineLevel="3" x14ac:dyDescent="0.3">
      <c r="A191" s="139" t="s">
        <v>339</v>
      </c>
      <c r="B191" s="140"/>
      <c r="C191" s="146" t="s">
        <v>136</v>
      </c>
      <c r="D191" s="147"/>
      <c r="E191" s="148"/>
      <c r="F191" s="149">
        <v>4109</v>
      </c>
      <c r="G191" s="149">
        <v>8218</v>
      </c>
    </row>
    <row r="192" spans="1:7" s="138" customFormat="1" outlineLevel="3" x14ac:dyDescent="0.3">
      <c r="A192" s="139"/>
      <c r="B192" s="140"/>
      <c r="C192" s="141" t="s">
        <v>138</v>
      </c>
      <c r="D192" s="142"/>
      <c r="E192" s="143"/>
      <c r="F192" s="145">
        <v>2259</v>
      </c>
      <c r="G192" s="145">
        <v>4518</v>
      </c>
    </row>
    <row r="193" spans="1:7" s="138" customFormat="1" ht="24" outlineLevel="2" x14ac:dyDescent="0.3">
      <c r="A193" s="150" t="s">
        <v>340</v>
      </c>
      <c r="B193" s="151" t="s">
        <v>4559</v>
      </c>
      <c r="C193" s="152" t="s">
        <v>4560</v>
      </c>
      <c r="D193" s="151" t="s">
        <v>144</v>
      </c>
      <c r="E193" s="153">
        <v>2.06</v>
      </c>
      <c r="F193" s="154">
        <v>3989</v>
      </c>
      <c r="G193" s="154">
        <v>8217.34</v>
      </c>
    </row>
    <row r="194" spans="1:7" s="138" customFormat="1" outlineLevel="3" x14ac:dyDescent="0.3">
      <c r="A194" s="139" t="s">
        <v>343</v>
      </c>
      <c r="B194" s="140"/>
      <c r="C194" s="146" t="s">
        <v>139</v>
      </c>
      <c r="D194" s="147"/>
      <c r="E194" s="148"/>
      <c r="F194" s="149">
        <v>81</v>
      </c>
      <c r="G194" s="149">
        <v>162</v>
      </c>
    </row>
    <row r="195" spans="1:7" s="138" customFormat="1" outlineLevel="3" x14ac:dyDescent="0.3">
      <c r="A195" s="139"/>
      <c r="B195" s="140"/>
      <c r="C195" s="141" t="s">
        <v>140</v>
      </c>
      <c r="D195" s="142"/>
      <c r="E195" s="143"/>
      <c r="F195" s="145">
        <v>26</v>
      </c>
      <c r="G195" s="145">
        <v>52</v>
      </c>
    </row>
    <row r="196" spans="1:7" s="138" customFormat="1" ht="24" outlineLevel="2" x14ac:dyDescent="0.3">
      <c r="A196" s="150" t="s">
        <v>344</v>
      </c>
      <c r="B196" s="151" t="s">
        <v>206</v>
      </c>
      <c r="C196" s="152" t="s">
        <v>207</v>
      </c>
      <c r="D196" s="151" t="s">
        <v>166</v>
      </c>
      <c r="E196" s="153">
        <v>2.06E-2</v>
      </c>
      <c r="F196" s="154">
        <v>7859</v>
      </c>
      <c r="G196" s="154">
        <v>161.9</v>
      </c>
    </row>
    <row r="197" spans="1:7" s="138" customFormat="1" outlineLevel="2" x14ac:dyDescent="0.3">
      <c r="A197" s="155"/>
      <c r="B197" s="156"/>
      <c r="C197" s="157" t="s">
        <v>167</v>
      </c>
      <c r="D197" s="158" t="s">
        <v>144</v>
      </c>
      <c r="E197" s="159">
        <v>2.06E-2</v>
      </c>
      <c r="F197" s="160">
        <v>2569</v>
      </c>
      <c r="G197" s="160">
        <v>52.92</v>
      </c>
    </row>
    <row r="198" spans="1:7" s="138" customFormat="1" ht="37.200000000000003" x14ac:dyDescent="0.3">
      <c r="A198" s="132" t="s">
        <v>62</v>
      </c>
      <c r="B198" s="133" t="s">
        <v>4561</v>
      </c>
      <c r="C198" s="134" t="s">
        <v>4562</v>
      </c>
      <c r="D198" s="135" t="s">
        <v>157</v>
      </c>
      <c r="E198" s="137">
        <v>1</v>
      </c>
      <c r="F198" s="137">
        <v>81947</v>
      </c>
      <c r="G198" s="137">
        <v>81947</v>
      </c>
    </row>
    <row r="199" spans="1:7" s="138" customFormat="1" ht="37.200000000000003" x14ac:dyDescent="0.3">
      <c r="A199" s="132" t="s">
        <v>63</v>
      </c>
      <c r="B199" s="133" t="s">
        <v>4563</v>
      </c>
      <c r="C199" s="134" t="s">
        <v>4564</v>
      </c>
      <c r="D199" s="135" t="s">
        <v>157</v>
      </c>
      <c r="E199" s="137">
        <v>1</v>
      </c>
      <c r="F199" s="137">
        <v>247091</v>
      </c>
      <c r="G199" s="137">
        <v>247091</v>
      </c>
    </row>
    <row r="200" spans="1:7" s="138" customFormat="1" ht="37.200000000000003" x14ac:dyDescent="0.3">
      <c r="A200" s="132" t="s">
        <v>366</v>
      </c>
      <c r="B200" s="133" t="s">
        <v>2320</v>
      </c>
      <c r="C200" s="134" t="s">
        <v>2321</v>
      </c>
      <c r="D200" s="135" t="s">
        <v>157</v>
      </c>
      <c r="E200" s="137">
        <v>1</v>
      </c>
      <c r="F200" s="137">
        <v>5325</v>
      </c>
      <c r="G200" s="137">
        <v>5325</v>
      </c>
    </row>
    <row r="201" spans="1:7" s="138" customFormat="1" outlineLevel="3" x14ac:dyDescent="0.3">
      <c r="A201" s="139"/>
      <c r="B201" s="140"/>
      <c r="C201" s="141" t="s">
        <v>135</v>
      </c>
      <c r="D201" s="142"/>
      <c r="E201" s="143"/>
      <c r="F201" s="144"/>
      <c r="G201" s="145"/>
    </row>
    <row r="202" spans="1:7" s="138" customFormat="1" outlineLevel="3" x14ac:dyDescent="0.3">
      <c r="A202" s="139" t="s">
        <v>2031</v>
      </c>
      <c r="B202" s="140"/>
      <c r="C202" s="146" t="s">
        <v>136</v>
      </c>
      <c r="D202" s="147"/>
      <c r="E202" s="148"/>
      <c r="F202" s="149">
        <v>4030</v>
      </c>
      <c r="G202" s="149">
        <v>4030</v>
      </c>
    </row>
    <row r="203" spans="1:7" s="138" customFormat="1" outlineLevel="3" x14ac:dyDescent="0.3">
      <c r="A203" s="139"/>
      <c r="B203" s="140"/>
      <c r="C203" s="141" t="s">
        <v>138</v>
      </c>
      <c r="D203" s="142"/>
      <c r="E203" s="143"/>
      <c r="F203" s="145">
        <v>2216</v>
      </c>
      <c r="G203" s="145">
        <v>2216</v>
      </c>
    </row>
    <row r="204" spans="1:7" s="138" customFormat="1" ht="24" outlineLevel="2" x14ac:dyDescent="0.3">
      <c r="A204" s="150" t="s">
        <v>2032</v>
      </c>
      <c r="B204" s="151" t="s">
        <v>2322</v>
      </c>
      <c r="C204" s="152" t="s">
        <v>2323</v>
      </c>
      <c r="D204" s="151" t="s">
        <v>144</v>
      </c>
      <c r="E204" s="153">
        <v>1.03</v>
      </c>
      <c r="F204" s="154">
        <v>3913</v>
      </c>
      <c r="G204" s="154">
        <v>4030.39</v>
      </c>
    </row>
    <row r="205" spans="1:7" s="138" customFormat="1" outlineLevel="3" x14ac:dyDescent="0.3">
      <c r="A205" s="139" t="s">
        <v>2033</v>
      </c>
      <c r="B205" s="140"/>
      <c r="C205" s="146" t="s">
        <v>139</v>
      </c>
      <c r="D205" s="147"/>
      <c r="E205" s="148"/>
      <c r="F205" s="149">
        <v>1295</v>
      </c>
      <c r="G205" s="149">
        <v>1295</v>
      </c>
    </row>
    <row r="206" spans="1:7" s="138" customFormat="1" outlineLevel="3" x14ac:dyDescent="0.3">
      <c r="A206" s="139"/>
      <c r="B206" s="140"/>
      <c r="C206" s="141" t="s">
        <v>140</v>
      </c>
      <c r="D206" s="142"/>
      <c r="E206" s="143"/>
      <c r="F206" s="145">
        <v>423</v>
      </c>
      <c r="G206" s="145">
        <v>423</v>
      </c>
    </row>
    <row r="207" spans="1:7" s="138" customFormat="1" ht="24" outlineLevel="2" x14ac:dyDescent="0.3">
      <c r="A207" s="150" t="s">
        <v>2034</v>
      </c>
      <c r="B207" s="151" t="s">
        <v>206</v>
      </c>
      <c r="C207" s="152" t="s">
        <v>207</v>
      </c>
      <c r="D207" s="151" t="s">
        <v>166</v>
      </c>
      <c r="E207" s="153">
        <v>0.1648</v>
      </c>
      <c r="F207" s="154">
        <v>7859</v>
      </c>
      <c r="G207" s="154">
        <v>1295.1600000000001</v>
      </c>
    </row>
    <row r="208" spans="1:7" s="138" customFormat="1" outlineLevel="2" x14ac:dyDescent="0.3">
      <c r="A208" s="155"/>
      <c r="B208" s="156"/>
      <c r="C208" s="157" t="s">
        <v>167</v>
      </c>
      <c r="D208" s="158" t="s">
        <v>144</v>
      </c>
      <c r="E208" s="159">
        <v>0.1648</v>
      </c>
      <c r="F208" s="160">
        <v>2569</v>
      </c>
      <c r="G208" s="160">
        <v>423.37</v>
      </c>
    </row>
    <row r="209" spans="1:7" s="138" customFormat="1" ht="37.200000000000003" x14ac:dyDescent="0.3">
      <c r="A209" s="132" t="s">
        <v>370</v>
      </c>
      <c r="B209" s="133" t="s">
        <v>4565</v>
      </c>
      <c r="C209" s="134" t="s">
        <v>4566</v>
      </c>
      <c r="D209" s="135" t="s">
        <v>157</v>
      </c>
      <c r="E209" s="137">
        <v>1</v>
      </c>
      <c r="F209" s="137">
        <v>73683</v>
      </c>
      <c r="G209" s="137">
        <v>73683</v>
      </c>
    </row>
    <row r="210" spans="1:7" s="138" customFormat="1" ht="37.200000000000003" x14ac:dyDescent="0.3">
      <c r="A210" s="132" t="s">
        <v>394</v>
      </c>
      <c r="B210" s="133" t="s">
        <v>4567</v>
      </c>
      <c r="C210" s="134" t="s">
        <v>4568</v>
      </c>
      <c r="D210" s="135" t="s">
        <v>157</v>
      </c>
      <c r="E210" s="137">
        <v>1</v>
      </c>
      <c r="F210" s="137">
        <v>65995</v>
      </c>
      <c r="G210" s="137">
        <v>65995</v>
      </c>
    </row>
    <row r="211" spans="1:7" s="138" customFormat="1" ht="37.200000000000003" x14ac:dyDescent="0.3">
      <c r="A211" s="132" t="s">
        <v>398</v>
      </c>
      <c r="B211" s="133" t="s">
        <v>4557</v>
      </c>
      <c r="C211" s="134" t="s">
        <v>4558</v>
      </c>
      <c r="D211" s="135" t="s">
        <v>157</v>
      </c>
      <c r="E211" s="137">
        <v>1</v>
      </c>
      <c r="F211" s="137">
        <v>4190</v>
      </c>
      <c r="G211" s="137">
        <v>4190</v>
      </c>
    </row>
    <row r="212" spans="1:7" s="138" customFormat="1" outlineLevel="3" x14ac:dyDescent="0.3">
      <c r="A212" s="139"/>
      <c r="B212" s="140"/>
      <c r="C212" s="141" t="s">
        <v>135</v>
      </c>
      <c r="D212" s="142"/>
      <c r="E212" s="143"/>
      <c r="F212" s="144"/>
      <c r="G212" s="145"/>
    </row>
    <row r="213" spans="1:7" s="138" customFormat="1" outlineLevel="3" x14ac:dyDescent="0.3">
      <c r="A213" s="139" t="s">
        <v>401</v>
      </c>
      <c r="B213" s="140"/>
      <c r="C213" s="146" t="s">
        <v>136</v>
      </c>
      <c r="D213" s="147"/>
      <c r="E213" s="148"/>
      <c r="F213" s="149">
        <v>4109</v>
      </c>
      <c r="G213" s="149">
        <v>4109</v>
      </c>
    </row>
    <row r="214" spans="1:7" s="138" customFormat="1" outlineLevel="3" x14ac:dyDescent="0.3">
      <c r="A214" s="139"/>
      <c r="B214" s="140"/>
      <c r="C214" s="141" t="s">
        <v>138</v>
      </c>
      <c r="D214" s="142"/>
      <c r="E214" s="143"/>
      <c r="F214" s="145">
        <v>2259</v>
      </c>
      <c r="G214" s="145">
        <v>2259</v>
      </c>
    </row>
    <row r="215" spans="1:7" s="138" customFormat="1" ht="24" outlineLevel="2" x14ac:dyDescent="0.3">
      <c r="A215" s="150" t="s">
        <v>402</v>
      </c>
      <c r="B215" s="151" t="s">
        <v>4559</v>
      </c>
      <c r="C215" s="152" t="s">
        <v>4560</v>
      </c>
      <c r="D215" s="151" t="s">
        <v>144</v>
      </c>
      <c r="E215" s="153">
        <v>1.03</v>
      </c>
      <c r="F215" s="154">
        <v>3989</v>
      </c>
      <c r="G215" s="154">
        <v>4108.67</v>
      </c>
    </row>
    <row r="216" spans="1:7" s="138" customFormat="1" outlineLevel="3" x14ac:dyDescent="0.3">
      <c r="A216" s="139" t="s">
        <v>403</v>
      </c>
      <c r="B216" s="140"/>
      <c r="C216" s="146" t="s">
        <v>139</v>
      </c>
      <c r="D216" s="147"/>
      <c r="E216" s="148"/>
      <c r="F216" s="149">
        <v>81</v>
      </c>
      <c r="G216" s="149">
        <v>81</v>
      </c>
    </row>
    <row r="217" spans="1:7" s="138" customFormat="1" outlineLevel="3" x14ac:dyDescent="0.3">
      <c r="A217" s="139"/>
      <c r="B217" s="140"/>
      <c r="C217" s="141" t="s">
        <v>140</v>
      </c>
      <c r="D217" s="142"/>
      <c r="E217" s="143"/>
      <c r="F217" s="145">
        <v>26</v>
      </c>
      <c r="G217" s="145">
        <v>26</v>
      </c>
    </row>
    <row r="218" spans="1:7" s="138" customFormat="1" ht="24" outlineLevel="2" x14ac:dyDescent="0.3">
      <c r="A218" s="150" t="s">
        <v>404</v>
      </c>
      <c r="B218" s="151" t="s">
        <v>206</v>
      </c>
      <c r="C218" s="152" t="s">
        <v>207</v>
      </c>
      <c r="D218" s="151" t="s">
        <v>166</v>
      </c>
      <c r="E218" s="153">
        <v>1.03E-2</v>
      </c>
      <c r="F218" s="154">
        <v>7859</v>
      </c>
      <c r="G218" s="154">
        <v>80.95</v>
      </c>
    </row>
    <row r="219" spans="1:7" s="138" customFormat="1" outlineLevel="2" x14ac:dyDescent="0.3">
      <c r="A219" s="155"/>
      <c r="B219" s="156"/>
      <c r="C219" s="157" t="s">
        <v>167</v>
      </c>
      <c r="D219" s="158" t="s">
        <v>144</v>
      </c>
      <c r="E219" s="159">
        <v>1.03E-2</v>
      </c>
      <c r="F219" s="160">
        <v>2569</v>
      </c>
      <c r="G219" s="160">
        <v>26.46</v>
      </c>
    </row>
    <row r="220" spans="1:7" s="138" customFormat="1" ht="37.200000000000003" x14ac:dyDescent="0.3">
      <c r="A220" s="132" t="s">
        <v>421</v>
      </c>
      <c r="B220" s="133" t="s">
        <v>4569</v>
      </c>
      <c r="C220" s="134" t="s">
        <v>4570</v>
      </c>
      <c r="D220" s="135" t="s">
        <v>157</v>
      </c>
      <c r="E220" s="137">
        <v>1</v>
      </c>
      <c r="F220" s="137">
        <v>295273</v>
      </c>
      <c r="G220" s="137">
        <v>295273</v>
      </c>
    </row>
    <row r="221" spans="1:7" s="138" customFormat="1" ht="37.200000000000003" x14ac:dyDescent="0.3">
      <c r="A221" s="132" t="s">
        <v>436</v>
      </c>
      <c r="B221" s="133" t="s">
        <v>4571</v>
      </c>
      <c r="C221" s="134" t="s">
        <v>4572</v>
      </c>
      <c r="D221" s="135" t="s">
        <v>157</v>
      </c>
      <c r="E221" s="137">
        <v>6</v>
      </c>
      <c r="F221" s="137">
        <v>9177</v>
      </c>
      <c r="G221" s="137">
        <v>55062</v>
      </c>
    </row>
    <row r="222" spans="1:7" s="138" customFormat="1" outlineLevel="3" x14ac:dyDescent="0.3">
      <c r="A222" s="139"/>
      <c r="B222" s="140"/>
      <c r="C222" s="141" t="s">
        <v>135</v>
      </c>
      <c r="D222" s="142"/>
      <c r="E222" s="143"/>
      <c r="F222" s="144"/>
      <c r="G222" s="145"/>
    </row>
    <row r="223" spans="1:7" s="138" customFormat="1" outlineLevel="3" x14ac:dyDescent="0.3">
      <c r="A223" s="139" t="s">
        <v>1183</v>
      </c>
      <c r="B223" s="140"/>
      <c r="C223" s="146" t="s">
        <v>136</v>
      </c>
      <c r="D223" s="147"/>
      <c r="E223" s="148"/>
      <c r="F223" s="149">
        <v>8850</v>
      </c>
      <c r="G223" s="149">
        <v>53100</v>
      </c>
    </row>
    <row r="224" spans="1:7" s="138" customFormat="1" outlineLevel="3" x14ac:dyDescent="0.3">
      <c r="A224" s="139"/>
      <c r="B224" s="140"/>
      <c r="C224" s="141" t="s">
        <v>138</v>
      </c>
      <c r="D224" s="142"/>
      <c r="E224" s="143"/>
      <c r="F224" s="145">
        <v>4866</v>
      </c>
      <c r="G224" s="145">
        <v>29196</v>
      </c>
    </row>
    <row r="225" spans="1:7" s="138" customFormat="1" ht="24" outlineLevel="2" x14ac:dyDescent="0.3">
      <c r="A225" s="150" t="s">
        <v>1184</v>
      </c>
      <c r="B225" s="151" t="s">
        <v>2317</v>
      </c>
      <c r="C225" s="152" t="s">
        <v>2318</v>
      </c>
      <c r="D225" s="151" t="s">
        <v>144</v>
      </c>
      <c r="E225" s="153">
        <v>12.36</v>
      </c>
      <c r="F225" s="154">
        <v>4296</v>
      </c>
      <c r="G225" s="154">
        <v>53098.559999999998</v>
      </c>
    </row>
    <row r="226" spans="1:7" s="138" customFormat="1" outlineLevel="3" x14ac:dyDescent="0.3">
      <c r="A226" s="139" t="s">
        <v>1187</v>
      </c>
      <c r="B226" s="140"/>
      <c r="C226" s="146" t="s">
        <v>141</v>
      </c>
      <c r="D226" s="147"/>
      <c r="E226" s="148"/>
      <c r="F226" s="149">
        <v>327</v>
      </c>
      <c r="G226" s="149">
        <v>1962</v>
      </c>
    </row>
    <row r="227" spans="1:7" s="138" customFormat="1" ht="24" outlineLevel="2" x14ac:dyDescent="0.3">
      <c r="A227" s="150" t="s">
        <v>1188</v>
      </c>
      <c r="B227" s="151" t="s">
        <v>4573</v>
      </c>
      <c r="C227" s="152" t="s">
        <v>4574</v>
      </c>
      <c r="D227" s="151" t="s">
        <v>2338</v>
      </c>
      <c r="E227" s="153">
        <v>6.6000000000000003E-2</v>
      </c>
      <c r="F227" s="154">
        <v>5631</v>
      </c>
      <c r="G227" s="154">
        <v>371.65</v>
      </c>
    </row>
    <row r="228" spans="1:7" s="138" customFormat="1" ht="24" outlineLevel="2" x14ac:dyDescent="0.3">
      <c r="A228" s="150" t="s">
        <v>1191</v>
      </c>
      <c r="B228" s="151" t="s">
        <v>4575</v>
      </c>
      <c r="C228" s="152" t="s">
        <v>4576</v>
      </c>
      <c r="D228" s="151" t="s">
        <v>4577</v>
      </c>
      <c r="E228" s="153">
        <v>0.03</v>
      </c>
      <c r="F228" s="154">
        <v>38449</v>
      </c>
      <c r="G228" s="154">
        <v>1153.47</v>
      </c>
    </row>
    <row r="229" spans="1:7" s="138" customFormat="1" ht="24" outlineLevel="2" x14ac:dyDescent="0.3">
      <c r="A229" s="150" t="s">
        <v>2075</v>
      </c>
      <c r="B229" s="151" t="s">
        <v>2339</v>
      </c>
      <c r="C229" s="152" t="s">
        <v>2340</v>
      </c>
      <c r="D229" s="151" t="s">
        <v>352</v>
      </c>
      <c r="E229" s="153">
        <v>0.09</v>
      </c>
      <c r="F229" s="154">
        <v>4837</v>
      </c>
      <c r="G229" s="154">
        <v>435.33</v>
      </c>
    </row>
    <row r="230" spans="1:7" s="138" customFormat="1" ht="37.200000000000003" x14ac:dyDescent="0.3">
      <c r="A230" s="132" t="s">
        <v>439</v>
      </c>
      <c r="B230" s="133" t="s">
        <v>4578</v>
      </c>
      <c r="C230" s="134" t="s">
        <v>4579</v>
      </c>
      <c r="D230" s="135" t="s">
        <v>157</v>
      </c>
      <c r="E230" s="137">
        <v>6</v>
      </c>
      <c r="F230" s="137">
        <v>14825</v>
      </c>
      <c r="G230" s="137">
        <v>88950</v>
      </c>
    </row>
    <row r="231" spans="1:7" s="138" customFormat="1" ht="37.200000000000003" x14ac:dyDescent="0.3">
      <c r="A231" s="132" t="s">
        <v>443</v>
      </c>
      <c r="B231" s="133" t="s">
        <v>4580</v>
      </c>
      <c r="C231" s="134" t="s">
        <v>4581</v>
      </c>
      <c r="D231" s="135" t="s">
        <v>157</v>
      </c>
      <c r="E231" s="137">
        <v>1</v>
      </c>
      <c r="F231" s="137">
        <v>26118</v>
      </c>
      <c r="G231" s="137">
        <v>26118</v>
      </c>
    </row>
    <row r="232" spans="1:7" s="138" customFormat="1" outlineLevel="3" x14ac:dyDescent="0.3">
      <c r="A232" s="139"/>
      <c r="B232" s="140"/>
      <c r="C232" s="141" t="s">
        <v>135</v>
      </c>
      <c r="D232" s="142"/>
      <c r="E232" s="143"/>
      <c r="F232" s="144"/>
      <c r="G232" s="145"/>
    </row>
    <row r="233" spans="1:7" s="138" customFormat="1" outlineLevel="3" x14ac:dyDescent="0.3">
      <c r="A233" s="139" t="s">
        <v>447</v>
      </c>
      <c r="B233" s="140"/>
      <c r="C233" s="146" t="s">
        <v>136</v>
      </c>
      <c r="D233" s="147"/>
      <c r="E233" s="148"/>
      <c r="F233" s="149">
        <v>25935</v>
      </c>
      <c r="G233" s="149">
        <v>25935</v>
      </c>
    </row>
    <row r="234" spans="1:7" s="138" customFormat="1" outlineLevel="3" x14ac:dyDescent="0.3">
      <c r="A234" s="139"/>
      <c r="B234" s="140"/>
      <c r="C234" s="141" t="s">
        <v>138</v>
      </c>
      <c r="D234" s="142"/>
      <c r="E234" s="143"/>
      <c r="F234" s="145">
        <v>14260</v>
      </c>
      <c r="G234" s="145">
        <v>14260</v>
      </c>
    </row>
    <row r="235" spans="1:7" s="138" customFormat="1" ht="24" outlineLevel="2" x14ac:dyDescent="0.3">
      <c r="A235" s="150" t="s">
        <v>448</v>
      </c>
      <c r="B235" s="151" t="s">
        <v>4582</v>
      </c>
      <c r="C235" s="152" t="s">
        <v>4583</v>
      </c>
      <c r="D235" s="151" t="s">
        <v>144</v>
      </c>
      <c r="E235" s="153">
        <v>5.15</v>
      </c>
      <c r="F235" s="154">
        <v>5036</v>
      </c>
      <c r="G235" s="154">
        <v>25935.4</v>
      </c>
    </row>
    <row r="236" spans="1:7" s="138" customFormat="1" outlineLevel="3" x14ac:dyDescent="0.3">
      <c r="A236" s="139" t="s">
        <v>449</v>
      </c>
      <c r="B236" s="140"/>
      <c r="C236" s="146" t="s">
        <v>139</v>
      </c>
      <c r="D236" s="147"/>
      <c r="E236" s="148"/>
      <c r="F236" s="149">
        <v>3</v>
      </c>
      <c r="G236" s="149">
        <v>3</v>
      </c>
    </row>
    <row r="237" spans="1:7" s="138" customFormat="1" ht="24" outlineLevel="2" x14ac:dyDescent="0.3">
      <c r="A237" s="150" t="s">
        <v>450</v>
      </c>
      <c r="B237" s="151" t="s">
        <v>260</v>
      </c>
      <c r="C237" s="152" t="s">
        <v>261</v>
      </c>
      <c r="D237" s="151" t="s">
        <v>166</v>
      </c>
      <c r="E237" s="153">
        <v>0.13389999999999999</v>
      </c>
      <c r="F237" s="154">
        <v>21</v>
      </c>
      <c r="G237" s="154">
        <v>2.81</v>
      </c>
    </row>
    <row r="238" spans="1:7" s="138" customFormat="1" outlineLevel="3" x14ac:dyDescent="0.3">
      <c r="A238" s="139" t="s">
        <v>2082</v>
      </c>
      <c r="B238" s="140"/>
      <c r="C238" s="146" t="s">
        <v>141</v>
      </c>
      <c r="D238" s="147"/>
      <c r="E238" s="148"/>
      <c r="F238" s="149">
        <v>180</v>
      </c>
      <c r="G238" s="149">
        <v>180</v>
      </c>
    </row>
    <row r="239" spans="1:7" s="138" customFormat="1" ht="24" outlineLevel="2" x14ac:dyDescent="0.3">
      <c r="A239" s="150" t="s">
        <v>2083</v>
      </c>
      <c r="B239" s="151" t="s">
        <v>700</v>
      </c>
      <c r="C239" s="152" t="s">
        <v>701</v>
      </c>
      <c r="D239" s="151" t="s">
        <v>245</v>
      </c>
      <c r="E239" s="153">
        <v>2.0000000000000002E-5</v>
      </c>
      <c r="F239" s="154">
        <v>36581</v>
      </c>
      <c r="G239" s="154">
        <v>0.73</v>
      </c>
    </row>
    <row r="240" spans="1:7" s="138" customFormat="1" ht="24" outlineLevel="2" x14ac:dyDescent="0.3">
      <c r="A240" s="150" t="s">
        <v>2084</v>
      </c>
      <c r="B240" s="151" t="s">
        <v>2374</v>
      </c>
      <c r="C240" s="152" t="s">
        <v>2375</v>
      </c>
      <c r="D240" s="151" t="s">
        <v>245</v>
      </c>
      <c r="E240" s="153">
        <v>1.5999999999999999E-6</v>
      </c>
      <c r="F240" s="154">
        <v>1576025</v>
      </c>
      <c r="G240" s="154">
        <v>2.52</v>
      </c>
    </row>
    <row r="241" spans="1:7" s="138" customFormat="1" ht="24" outlineLevel="2" x14ac:dyDescent="0.3">
      <c r="A241" s="150" t="s">
        <v>2085</v>
      </c>
      <c r="B241" s="151" t="s">
        <v>2377</v>
      </c>
      <c r="C241" s="152" t="s">
        <v>2378</v>
      </c>
      <c r="D241" s="151" t="s">
        <v>245</v>
      </c>
      <c r="E241" s="153">
        <v>1.5999999999999999E-5</v>
      </c>
      <c r="F241" s="154">
        <v>6325216</v>
      </c>
      <c r="G241" s="154">
        <v>101.2</v>
      </c>
    </row>
    <row r="242" spans="1:7" s="138" customFormat="1" ht="24" outlineLevel="2" x14ac:dyDescent="0.3">
      <c r="A242" s="150" t="s">
        <v>2086</v>
      </c>
      <c r="B242" s="151" t="s">
        <v>533</v>
      </c>
      <c r="C242" s="152" t="s">
        <v>534</v>
      </c>
      <c r="D242" s="151" t="s">
        <v>352</v>
      </c>
      <c r="E242" s="153">
        <v>6.3E-2</v>
      </c>
      <c r="F242" s="154">
        <v>1186</v>
      </c>
      <c r="G242" s="154">
        <v>74.72</v>
      </c>
    </row>
    <row r="243" spans="1:7" s="138" customFormat="1" ht="37.200000000000003" x14ac:dyDescent="0.3">
      <c r="A243" s="132" t="s">
        <v>456</v>
      </c>
      <c r="B243" s="133" t="s">
        <v>4584</v>
      </c>
      <c r="C243" s="134" t="s">
        <v>4585</v>
      </c>
      <c r="D243" s="135" t="s">
        <v>157</v>
      </c>
      <c r="E243" s="137">
        <v>1</v>
      </c>
      <c r="F243" s="137">
        <v>845021</v>
      </c>
      <c r="G243" s="137">
        <v>845021</v>
      </c>
    </row>
    <row r="244" spans="1:7" s="138" customFormat="1" ht="37.200000000000003" x14ac:dyDescent="0.3">
      <c r="A244" s="132" t="s">
        <v>460</v>
      </c>
      <c r="B244" s="133" t="s">
        <v>4586</v>
      </c>
      <c r="C244" s="134" t="s">
        <v>4587</v>
      </c>
      <c r="D244" s="135" t="s">
        <v>157</v>
      </c>
      <c r="E244" s="137">
        <v>6</v>
      </c>
      <c r="F244" s="137">
        <v>1019</v>
      </c>
      <c r="G244" s="137">
        <v>6114</v>
      </c>
    </row>
    <row r="245" spans="1:7" s="138" customFormat="1" outlineLevel="3" x14ac:dyDescent="0.3">
      <c r="A245" s="139"/>
      <c r="B245" s="140"/>
      <c r="C245" s="141" t="s">
        <v>135</v>
      </c>
      <c r="D245" s="142"/>
      <c r="E245" s="143"/>
      <c r="F245" s="144"/>
      <c r="G245" s="145"/>
    </row>
    <row r="246" spans="1:7" s="138" customFormat="1" outlineLevel="3" x14ac:dyDescent="0.3">
      <c r="A246" s="139" t="s">
        <v>463</v>
      </c>
      <c r="B246" s="140"/>
      <c r="C246" s="146" t="s">
        <v>136</v>
      </c>
      <c r="D246" s="147"/>
      <c r="E246" s="148"/>
      <c r="F246" s="149">
        <v>981</v>
      </c>
      <c r="G246" s="149">
        <v>5886</v>
      </c>
    </row>
    <row r="247" spans="1:7" s="138" customFormat="1" outlineLevel="3" x14ac:dyDescent="0.3">
      <c r="A247" s="139"/>
      <c r="B247" s="140"/>
      <c r="C247" s="141" t="s">
        <v>138</v>
      </c>
      <c r="D247" s="142"/>
      <c r="E247" s="143"/>
      <c r="F247" s="145">
        <v>540</v>
      </c>
      <c r="G247" s="145">
        <v>3240</v>
      </c>
    </row>
    <row r="248" spans="1:7" s="138" customFormat="1" ht="24" outlineLevel="2" x14ac:dyDescent="0.3">
      <c r="A248" s="150" t="s">
        <v>464</v>
      </c>
      <c r="B248" s="151" t="s">
        <v>4588</v>
      </c>
      <c r="C248" s="152" t="s">
        <v>4589</v>
      </c>
      <c r="D248" s="151" t="s">
        <v>144</v>
      </c>
      <c r="E248" s="153">
        <v>1.4214</v>
      </c>
      <c r="F248" s="154">
        <v>4143</v>
      </c>
      <c r="G248" s="154">
        <v>5888.86</v>
      </c>
    </row>
    <row r="249" spans="1:7" s="138" customFormat="1" outlineLevel="3" x14ac:dyDescent="0.3">
      <c r="A249" s="139" t="s">
        <v>467</v>
      </c>
      <c r="B249" s="140"/>
      <c r="C249" s="146" t="s">
        <v>141</v>
      </c>
      <c r="D249" s="147"/>
      <c r="E249" s="148"/>
      <c r="F249" s="149">
        <v>38</v>
      </c>
      <c r="G249" s="149">
        <v>228</v>
      </c>
    </row>
    <row r="250" spans="1:7" s="138" customFormat="1" ht="24" outlineLevel="2" x14ac:dyDescent="0.3">
      <c r="A250" s="150" t="s">
        <v>468</v>
      </c>
      <c r="B250" s="151" t="s">
        <v>4590</v>
      </c>
      <c r="C250" s="152" t="s">
        <v>4591</v>
      </c>
      <c r="D250" s="151" t="s">
        <v>245</v>
      </c>
      <c r="E250" s="153">
        <v>1.2E-5</v>
      </c>
      <c r="F250" s="154">
        <v>1084410</v>
      </c>
      <c r="G250" s="154">
        <v>13.01</v>
      </c>
    </row>
    <row r="251" spans="1:7" s="138" customFormat="1" ht="24" outlineLevel="2" x14ac:dyDescent="0.3">
      <c r="A251" s="150" t="s">
        <v>469</v>
      </c>
      <c r="B251" s="151" t="s">
        <v>4592</v>
      </c>
      <c r="C251" s="152" t="s">
        <v>4593</v>
      </c>
      <c r="D251" s="151" t="s">
        <v>245</v>
      </c>
      <c r="E251" s="153">
        <v>3.6000000000000002E-4</v>
      </c>
      <c r="F251" s="154">
        <v>382277</v>
      </c>
      <c r="G251" s="154">
        <v>137.62</v>
      </c>
    </row>
    <row r="252" spans="1:7" s="138" customFormat="1" ht="24" outlineLevel="2" x14ac:dyDescent="0.3">
      <c r="A252" s="150" t="s">
        <v>470</v>
      </c>
      <c r="B252" s="151" t="s">
        <v>533</v>
      </c>
      <c r="C252" s="152" t="s">
        <v>534</v>
      </c>
      <c r="D252" s="151" t="s">
        <v>352</v>
      </c>
      <c r="E252" s="153">
        <v>6.6000000000000003E-2</v>
      </c>
      <c r="F252" s="154">
        <v>1186</v>
      </c>
      <c r="G252" s="154">
        <v>78.28</v>
      </c>
    </row>
    <row r="253" spans="1:7" s="138" customFormat="1" ht="37.200000000000003" x14ac:dyDescent="0.3">
      <c r="A253" s="132" t="s">
        <v>487</v>
      </c>
      <c r="B253" s="133" t="s">
        <v>4594</v>
      </c>
      <c r="C253" s="134" t="s">
        <v>4595</v>
      </c>
      <c r="D253" s="135" t="s">
        <v>157</v>
      </c>
      <c r="E253" s="137">
        <v>6</v>
      </c>
      <c r="F253" s="137">
        <v>248</v>
      </c>
      <c r="G253" s="137">
        <v>1488</v>
      </c>
    </row>
    <row r="254" spans="1:7" s="138" customFormat="1" ht="37.200000000000003" x14ac:dyDescent="0.3">
      <c r="A254" s="132" t="s">
        <v>505</v>
      </c>
      <c r="B254" s="133" t="s">
        <v>4596</v>
      </c>
      <c r="C254" s="134" t="s">
        <v>4597</v>
      </c>
      <c r="D254" s="135" t="s">
        <v>288</v>
      </c>
      <c r="E254" s="137">
        <v>100</v>
      </c>
      <c r="F254" s="137">
        <v>1383</v>
      </c>
      <c r="G254" s="137">
        <v>138300</v>
      </c>
    </row>
    <row r="255" spans="1:7" s="138" customFormat="1" outlineLevel="3" x14ac:dyDescent="0.3">
      <c r="A255" s="139"/>
      <c r="B255" s="140"/>
      <c r="C255" s="141" t="s">
        <v>135</v>
      </c>
      <c r="D255" s="142"/>
      <c r="E255" s="143"/>
      <c r="F255" s="144"/>
      <c r="G255" s="145"/>
    </row>
    <row r="256" spans="1:7" s="138" customFormat="1" outlineLevel="3" x14ac:dyDescent="0.3">
      <c r="A256" s="139" t="s">
        <v>508</v>
      </c>
      <c r="B256" s="140"/>
      <c r="C256" s="146" t="s">
        <v>136</v>
      </c>
      <c r="D256" s="147"/>
      <c r="E256" s="148"/>
      <c r="F256" s="149">
        <v>1326</v>
      </c>
      <c r="G256" s="149">
        <v>132600</v>
      </c>
    </row>
    <row r="257" spans="1:7" s="138" customFormat="1" outlineLevel="3" x14ac:dyDescent="0.3">
      <c r="A257" s="139"/>
      <c r="B257" s="140"/>
      <c r="C257" s="141" t="s">
        <v>138</v>
      </c>
      <c r="D257" s="142"/>
      <c r="E257" s="143"/>
      <c r="F257" s="145">
        <v>646</v>
      </c>
      <c r="G257" s="145">
        <v>64600</v>
      </c>
    </row>
    <row r="258" spans="1:7" s="138" customFormat="1" ht="24" outlineLevel="2" x14ac:dyDescent="0.3">
      <c r="A258" s="150" t="s">
        <v>509</v>
      </c>
      <c r="B258" s="151" t="s">
        <v>1209</v>
      </c>
      <c r="C258" s="152" t="s">
        <v>1210</v>
      </c>
      <c r="D258" s="151" t="s">
        <v>144</v>
      </c>
      <c r="E258" s="153">
        <v>27.34</v>
      </c>
      <c r="F258" s="154">
        <v>4851</v>
      </c>
      <c r="G258" s="154">
        <v>132626.34</v>
      </c>
    </row>
    <row r="259" spans="1:7" s="138" customFormat="1" outlineLevel="3" x14ac:dyDescent="0.3">
      <c r="A259" s="139" t="s">
        <v>510</v>
      </c>
      <c r="B259" s="140"/>
      <c r="C259" s="146" t="s">
        <v>139</v>
      </c>
      <c r="D259" s="147"/>
      <c r="E259" s="148"/>
      <c r="F259" s="149">
        <v>5</v>
      </c>
      <c r="G259" s="149">
        <v>500</v>
      </c>
    </row>
    <row r="260" spans="1:7" s="138" customFormat="1" ht="24" outlineLevel="2" x14ac:dyDescent="0.3">
      <c r="A260" s="150" t="s">
        <v>511</v>
      </c>
      <c r="B260" s="151" t="s">
        <v>264</v>
      </c>
      <c r="C260" s="152" t="s">
        <v>265</v>
      </c>
      <c r="D260" s="151" t="s">
        <v>166</v>
      </c>
      <c r="E260" s="153">
        <v>4.0039999999999996</v>
      </c>
      <c r="F260" s="154">
        <v>20</v>
      </c>
      <c r="G260" s="154">
        <v>80.08</v>
      </c>
    </row>
    <row r="261" spans="1:7" s="138" customFormat="1" ht="24" outlineLevel="2" x14ac:dyDescent="0.3">
      <c r="A261" s="150" t="s">
        <v>512</v>
      </c>
      <c r="B261" s="151" t="s">
        <v>309</v>
      </c>
      <c r="C261" s="152" t="s">
        <v>310</v>
      </c>
      <c r="D261" s="151" t="s">
        <v>166</v>
      </c>
      <c r="E261" s="153">
        <v>1.04E-2</v>
      </c>
      <c r="F261" s="154">
        <v>12256</v>
      </c>
      <c r="G261" s="154">
        <v>127.46</v>
      </c>
    </row>
    <row r="262" spans="1:7" s="138" customFormat="1" outlineLevel="2" x14ac:dyDescent="0.3">
      <c r="A262" s="155"/>
      <c r="B262" s="156"/>
      <c r="C262" s="157" t="s">
        <v>167</v>
      </c>
      <c r="D262" s="158" t="s">
        <v>144</v>
      </c>
      <c r="E262" s="159">
        <v>1.04E-2</v>
      </c>
      <c r="F262" s="160">
        <v>3671</v>
      </c>
      <c r="G262" s="160">
        <v>38.18</v>
      </c>
    </row>
    <row r="263" spans="1:7" s="138" customFormat="1" ht="24" outlineLevel="2" x14ac:dyDescent="0.3">
      <c r="A263" s="150" t="s">
        <v>2095</v>
      </c>
      <c r="B263" s="151" t="s">
        <v>206</v>
      </c>
      <c r="C263" s="152" t="s">
        <v>207</v>
      </c>
      <c r="D263" s="151" t="s">
        <v>166</v>
      </c>
      <c r="E263" s="153">
        <v>9.3600000000000003E-3</v>
      </c>
      <c r="F263" s="154">
        <v>7859</v>
      </c>
      <c r="G263" s="154">
        <v>73.56</v>
      </c>
    </row>
    <row r="264" spans="1:7" s="138" customFormat="1" outlineLevel="2" x14ac:dyDescent="0.3">
      <c r="A264" s="155"/>
      <c r="B264" s="156"/>
      <c r="C264" s="157" t="s">
        <v>167</v>
      </c>
      <c r="D264" s="158" t="s">
        <v>144</v>
      </c>
      <c r="E264" s="159">
        <v>9.3600000000000003E-3</v>
      </c>
      <c r="F264" s="160">
        <v>2569</v>
      </c>
      <c r="G264" s="160">
        <v>24.05</v>
      </c>
    </row>
    <row r="265" spans="1:7" s="138" customFormat="1" ht="24" outlineLevel="2" x14ac:dyDescent="0.3">
      <c r="A265" s="150" t="s">
        <v>2096</v>
      </c>
      <c r="B265" s="151" t="s">
        <v>282</v>
      </c>
      <c r="C265" s="152" t="s">
        <v>283</v>
      </c>
      <c r="D265" s="151" t="s">
        <v>166</v>
      </c>
      <c r="E265" s="153">
        <v>7.5815999999999999</v>
      </c>
      <c r="F265" s="154">
        <v>22</v>
      </c>
      <c r="G265" s="154">
        <v>166.8</v>
      </c>
    </row>
    <row r="266" spans="1:7" s="138" customFormat="1" outlineLevel="3" x14ac:dyDescent="0.3">
      <c r="A266" s="139" t="s">
        <v>513</v>
      </c>
      <c r="B266" s="140"/>
      <c r="C266" s="146" t="s">
        <v>141</v>
      </c>
      <c r="D266" s="147"/>
      <c r="E266" s="148"/>
      <c r="F266" s="149">
        <v>52</v>
      </c>
      <c r="G266" s="149">
        <v>5200</v>
      </c>
    </row>
    <row r="267" spans="1:7" s="138" customFormat="1" ht="24" outlineLevel="2" x14ac:dyDescent="0.3">
      <c r="A267" s="150" t="s">
        <v>514</v>
      </c>
      <c r="B267" s="151" t="s">
        <v>4598</v>
      </c>
      <c r="C267" s="152" t="s">
        <v>4599</v>
      </c>
      <c r="D267" s="151" t="s">
        <v>4215</v>
      </c>
      <c r="E267" s="154">
        <v>12</v>
      </c>
      <c r="F267" s="154">
        <v>300</v>
      </c>
      <c r="G267" s="154">
        <v>3600</v>
      </c>
    </row>
    <row r="268" spans="1:7" s="138" customFormat="1" ht="24" outlineLevel="2" x14ac:dyDescent="0.3">
      <c r="A268" s="150" t="s">
        <v>515</v>
      </c>
      <c r="B268" s="151" t="s">
        <v>3992</v>
      </c>
      <c r="C268" s="152" t="s">
        <v>3993</v>
      </c>
      <c r="D268" s="151" t="s">
        <v>2338</v>
      </c>
      <c r="E268" s="153">
        <v>0.4</v>
      </c>
      <c r="F268" s="154">
        <v>2250</v>
      </c>
      <c r="G268" s="154">
        <v>900</v>
      </c>
    </row>
    <row r="269" spans="1:7" s="138" customFormat="1" ht="24" outlineLevel="2" x14ac:dyDescent="0.3">
      <c r="A269" s="150" t="s">
        <v>2097</v>
      </c>
      <c r="B269" s="151" t="s">
        <v>533</v>
      </c>
      <c r="C269" s="152" t="s">
        <v>534</v>
      </c>
      <c r="D269" s="151" t="s">
        <v>352</v>
      </c>
      <c r="E269" s="153">
        <v>0.21</v>
      </c>
      <c r="F269" s="154">
        <v>1186</v>
      </c>
      <c r="G269" s="154">
        <v>249.06</v>
      </c>
    </row>
    <row r="270" spans="1:7" s="138" customFormat="1" ht="24" outlineLevel="2" x14ac:dyDescent="0.3">
      <c r="A270" s="150" t="s">
        <v>2098</v>
      </c>
      <c r="B270" s="151" t="s">
        <v>3701</v>
      </c>
      <c r="C270" s="152" t="s">
        <v>3702</v>
      </c>
      <c r="D270" s="151" t="s">
        <v>352</v>
      </c>
      <c r="E270" s="153">
        <v>0.16</v>
      </c>
      <c r="F270" s="154">
        <v>3256</v>
      </c>
      <c r="G270" s="154">
        <v>520.96</v>
      </c>
    </row>
    <row r="271" spans="1:7" s="138" customFormat="1" ht="37.200000000000003" x14ac:dyDescent="0.3">
      <c r="A271" s="132" t="s">
        <v>516</v>
      </c>
      <c r="B271" s="133" t="s">
        <v>4600</v>
      </c>
      <c r="C271" s="134" t="s">
        <v>4601</v>
      </c>
      <c r="D271" s="135" t="s">
        <v>288</v>
      </c>
      <c r="E271" s="137">
        <v>102</v>
      </c>
      <c r="F271" s="137">
        <v>1049</v>
      </c>
      <c r="G271" s="137">
        <v>106998</v>
      </c>
    </row>
    <row r="272" spans="1:7" s="19" customFormat="1" x14ac:dyDescent="0.3">
      <c r="A272" s="224"/>
      <c r="B272" s="224"/>
      <c r="C272" s="224"/>
      <c r="D272" s="224"/>
      <c r="E272" s="224"/>
      <c r="F272" s="224"/>
      <c r="G272" s="224"/>
    </row>
    <row r="273" spans="1:7" s="19" customFormat="1" x14ac:dyDescent="0.3">
      <c r="A273" s="99"/>
      <c r="B273" s="22" t="s">
        <v>106</v>
      </c>
      <c r="C273" s="22"/>
      <c r="D273" s="22" t="s">
        <v>866</v>
      </c>
      <c r="E273" s="22"/>
      <c r="F273" s="22"/>
      <c r="G273" s="22"/>
    </row>
    <row r="274" spans="1:7" s="19" customFormat="1" x14ac:dyDescent="0.3">
      <c r="A274" s="167"/>
      <c r="B274" s="167"/>
      <c r="C274" s="168" t="s">
        <v>867</v>
      </c>
      <c r="D274" s="167"/>
      <c r="E274" s="167"/>
      <c r="F274" s="167"/>
      <c r="G274" s="167"/>
    </row>
  </sheetData>
  <mergeCells count="17">
    <mergeCell ref="A37:G37"/>
    <mergeCell ref="A169:G169"/>
    <mergeCell ref="A272:G272"/>
    <mergeCell ref="B273:C273"/>
    <mergeCell ref="D273:G273"/>
    <mergeCell ref="B8:G8"/>
    <mergeCell ref="B9:G9"/>
    <mergeCell ref="C10:G10"/>
    <mergeCell ref="A16:G16"/>
    <mergeCell ref="A19:G19"/>
    <mergeCell ref="A28:G28"/>
    <mergeCell ref="C2:G2"/>
    <mergeCell ref="C3:G3"/>
    <mergeCell ref="C4:G4"/>
    <mergeCell ref="C5:G5"/>
    <mergeCell ref="D6:G6"/>
    <mergeCell ref="B7:G7"/>
  </mergeCells>
  <printOptions horizontalCentered="1"/>
  <pageMargins left="0.39" right="0.39" top="0.59" bottom="0.59" header="0.39" footer="0.39"/>
  <pageSetup paperSize="9" scale="79" fitToHeight="10000" orientation="landscape" horizontalDpi="300" verticalDpi="300" r:id="rId1"/>
  <headerFooter>
    <oddHeader>&amp;L&amp;9Программный комплекс АВС (редакция 2025.6) &amp;C&amp;P&amp;R340</oddHeader>
    <oddFooter>&amp;CСтраниц -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324A-A948-4F6B-9CEA-21C8046D7A52}">
  <sheetPr>
    <outlinePr summaryBelow="0"/>
    <pageSetUpPr fitToPage="1"/>
  </sheetPr>
  <dimension ref="A1:H53"/>
  <sheetViews>
    <sheetView showGridLines="0" workbookViewId="0"/>
  </sheetViews>
  <sheetFormatPr defaultRowHeight="13.2" outlineLevelRow="1" x14ac:dyDescent="0.25"/>
  <cols>
    <col min="1" max="1" width="6.44140625" style="169" customWidth="1"/>
    <col min="2" max="2" width="14.33203125" style="169" customWidth="1"/>
    <col min="3" max="3" width="69.88671875" style="169" customWidth="1"/>
    <col min="4" max="4" width="10.44140625" style="169" customWidth="1"/>
    <col min="5" max="5" width="10.5546875" style="169" customWidth="1"/>
    <col min="6" max="6" width="12.33203125" style="169" customWidth="1"/>
    <col min="7" max="7" width="13.5546875" style="169" customWidth="1"/>
    <col min="8" max="8" width="28.88671875" style="174" hidden="1" customWidth="1"/>
    <col min="9" max="256" width="8.88671875" style="169"/>
    <col min="257" max="257" width="6.44140625" style="169" customWidth="1"/>
    <col min="258" max="258" width="14.33203125" style="169" customWidth="1"/>
    <col min="259" max="259" width="69.88671875" style="169" customWidth="1"/>
    <col min="260" max="260" width="10.44140625" style="169" customWidth="1"/>
    <col min="261" max="261" width="10.5546875" style="169" customWidth="1"/>
    <col min="262" max="262" width="12.33203125" style="169" customWidth="1"/>
    <col min="263" max="263" width="13.5546875" style="169" customWidth="1"/>
    <col min="264" max="264" width="0" style="169" hidden="1" customWidth="1"/>
    <col min="265" max="512" width="8.88671875" style="169"/>
    <col min="513" max="513" width="6.44140625" style="169" customWidth="1"/>
    <col min="514" max="514" width="14.33203125" style="169" customWidth="1"/>
    <col min="515" max="515" width="69.88671875" style="169" customWidth="1"/>
    <col min="516" max="516" width="10.44140625" style="169" customWidth="1"/>
    <col min="517" max="517" width="10.5546875" style="169" customWidth="1"/>
    <col min="518" max="518" width="12.33203125" style="169" customWidth="1"/>
    <col min="519" max="519" width="13.5546875" style="169" customWidth="1"/>
    <col min="520" max="520" width="0" style="169" hidden="1" customWidth="1"/>
    <col min="521" max="768" width="8.88671875" style="169"/>
    <col min="769" max="769" width="6.44140625" style="169" customWidth="1"/>
    <col min="770" max="770" width="14.33203125" style="169" customWidth="1"/>
    <col min="771" max="771" width="69.88671875" style="169" customWidth="1"/>
    <col min="772" max="772" width="10.44140625" style="169" customWidth="1"/>
    <col min="773" max="773" width="10.5546875" style="169" customWidth="1"/>
    <col min="774" max="774" width="12.33203125" style="169" customWidth="1"/>
    <col min="775" max="775" width="13.5546875" style="169" customWidth="1"/>
    <col min="776" max="776" width="0" style="169" hidden="1" customWidth="1"/>
    <col min="777" max="1024" width="8.88671875" style="169"/>
    <col min="1025" max="1025" width="6.44140625" style="169" customWidth="1"/>
    <col min="1026" max="1026" width="14.33203125" style="169" customWidth="1"/>
    <col min="1027" max="1027" width="69.88671875" style="169" customWidth="1"/>
    <col min="1028" max="1028" width="10.44140625" style="169" customWidth="1"/>
    <col min="1029" max="1029" width="10.5546875" style="169" customWidth="1"/>
    <col min="1030" max="1030" width="12.33203125" style="169" customWidth="1"/>
    <col min="1031" max="1031" width="13.5546875" style="169" customWidth="1"/>
    <col min="1032" max="1032" width="0" style="169" hidden="1" customWidth="1"/>
    <col min="1033" max="1280" width="8.88671875" style="169"/>
    <col min="1281" max="1281" width="6.44140625" style="169" customWidth="1"/>
    <col min="1282" max="1282" width="14.33203125" style="169" customWidth="1"/>
    <col min="1283" max="1283" width="69.88671875" style="169" customWidth="1"/>
    <col min="1284" max="1284" width="10.44140625" style="169" customWidth="1"/>
    <col min="1285" max="1285" width="10.5546875" style="169" customWidth="1"/>
    <col min="1286" max="1286" width="12.33203125" style="169" customWidth="1"/>
    <col min="1287" max="1287" width="13.5546875" style="169" customWidth="1"/>
    <col min="1288" max="1288" width="0" style="169" hidden="1" customWidth="1"/>
    <col min="1289" max="1536" width="8.88671875" style="169"/>
    <col min="1537" max="1537" width="6.44140625" style="169" customWidth="1"/>
    <col min="1538" max="1538" width="14.33203125" style="169" customWidth="1"/>
    <col min="1539" max="1539" width="69.88671875" style="169" customWidth="1"/>
    <col min="1540" max="1540" width="10.44140625" style="169" customWidth="1"/>
    <col min="1541" max="1541" width="10.5546875" style="169" customWidth="1"/>
    <col min="1542" max="1542" width="12.33203125" style="169" customWidth="1"/>
    <col min="1543" max="1543" width="13.5546875" style="169" customWidth="1"/>
    <col min="1544" max="1544" width="0" style="169" hidden="1" customWidth="1"/>
    <col min="1545" max="1792" width="8.88671875" style="169"/>
    <col min="1793" max="1793" width="6.44140625" style="169" customWidth="1"/>
    <col min="1794" max="1794" width="14.33203125" style="169" customWidth="1"/>
    <col min="1795" max="1795" width="69.88671875" style="169" customWidth="1"/>
    <col min="1796" max="1796" width="10.44140625" style="169" customWidth="1"/>
    <col min="1797" max="1797" width="10.5546875" style="169" customWidth="1"/>
    <col min="1798" max="1798" width="12.33203125" style="169" customWidth="1"/>
    <col min="1799" max="1799" width="13.5546875" style="169" customWidth="1"/>
    <col min="1800" max="1800" width="0" style="169" hidden="1" customWidth="1"/>
    <col min="1801" max="2048" width="8.88671875" style="169"/>
    <col min="2049" max="2049" width="6.44140625" style="169" customWidth="1"/>
    <col min="2050" max="2050" width="14.33203125" style="169" customWidth="1"/>
    <col min="2051" max="2051" width="69.88671875" style="169" customWidth="1"/>
    <col min="2052" max="2052" width="10.44140625" style="169" customWidth="1"/>
    <col min="2053" max="2053" width="10.5546875" style="169" customWidth="1"/>
    <col min="2054" max="2054" width="12.33203125" style="169" customWidth="1"/>
    <col min="2055" max="2055" width="13.5546875" style="169" customWidth="1"/>
    <col min="2056" max="2056" width="0" style="169" hidden="1" customWidth="1"/>
    <col min="2057" max="2304" width="8.88671875" style="169"/>
    <col min="2305" max="2305" width="6.44140625" style="169" customWidth="1"/>
    <col min="2306" max="2306" width="14.33203125" style="169" customWidth="1"/>
    <col min="2307" max="2307" width="69.88671875" style="169" customWidth="1"/>
    <col min="2308" max="2308" width="10.44140625" style="169" customWidth="1"/>
    <col min="2309" max="2309" width="10.5546875" style="169" customWidth="1"/>
    <col min="2310" max="2310" width="12.33203125" style="169" customWidth="1"/>
    <col min="2311" max="2311" width="13.5546875" style="169" customWidth="1"/>
    <col min="2312" max="2312" width="0" style="169" hidden="1" customWidth="1"/>
    <col min="2313" max="2560" width="8.88671875" style="169"/>
    <col min="2561" max="2561" width="6.44140625" style="169" customWidth="1"/>
    <col min="2562" max="2562" width="14.33203125" style="169" customWidth="1"/>
    <col min="2563" max="2563" width="69.88671875" style="169" customWidth="1"/>
    <col min="2564" max="2564" width="10.44140625" style="169" customWidth="1"/>
    <col min="2565" max="2565" width="10.5546875" style="169" customWidth="1"/>
    <col min="2566" max="2566" width="12.33203125" style="169" customWidth="1"/>
    <col min="2567" max="2567" width="13.5546875" style="169" customWidth="1"/>
    <col min="2568" max="2568" width="0" style="169" hidden="1" customWidth="1"/>
    <col min="2569" max="2816" width="8.88671875" style="169"/>
    <col min="2817" max="2817" width="6.44140625" style="169" customWidth="1"/>
    <col min="2818" max="2818" width="14.33203125" style="169" customWidth="1"/>
    <col min="2819" max="2819" width="69.88671875" style="169" customWidth="1"/>
    <col min="2820" max="2820" width="10.44140625" style="169" customWidth="1"/>
    <col min="2821" max="2821" width="10.5546875" style="169" customWidth="1"/>
    <col min="2822" max="2822" width="12.33203125" style="169" customWidth="1"/>
    <col min="2823" max="2823" width="13.5546875" style="169" customWidth="1"/>
    <col min="2824" max="2824" width="0" style="169" hidden="1" customWidth="1"/>
    <col min="2825" max="3072" width="8.88671875" style="169"/>
    <col min="3073" max="3073" width="6.44140625" style="169" customWidth="1"/>
    <col min="3074" max="3074" width="14.33203125" style="169" customWidth="1"/>
    <col min="3075" max="3075" width="69.88671875" style="169" customWidth="1"/>
    <col min="3076" max="3076" width="10.44140625" style="169" customWidth="1"/>
    <col min="3077" max="3077" width="10.5546875" style="169" customWidth="1"/>
    <col min="3078" max="3078" width="12.33203125" style="169" customWidth="1"/>
    <col min="3079" max="3079" width="13.5546875" style="169" customWidth="1"/>
    <col min="3080" max="3080" width="0" style="169" hidden="1" customWidth="1"/>
    <col min="3081" max="3328" width="8.88671875" style="169"/>
    <col min="3329" max="3329" width="6.44140625" style="169" customWidth="1"/>
    <col min="3330" max="3330" width="14.33203125" style="169" customWidth="1"/>
    <col min="3331" max="3331" width="69.88671875" style="169" customWidth="1"/>
    <col min="3332" max="3332" width="10.44140625" style="169" customWidth="1"/>
    <col min="3333" max="3333" width="10.5546875" style="169" customWidth="1"/>
    <col min="3334" max="3334" width="12.33203125" style="169" customWidth="1"/>
    <col min="3335" max="3335" width="13.5546875" style="169" customWidth="1"/>
    <col min="3336" max="3336" width="0" style="169" hidden="1" customWidth="1"/>
    <col min="3337" max="3584" width="8.88671875" style="169"/>
    <col min="3585" max="3585" width="6.44140625" style="169" customWidth="1"/>
    <col min="3586" max="3586" width="14.33203125" style="169" customWidth="1"/>
    <col min="3587" max="3587" width="69.88671875" style="169" customWidth="1"/>
    <col min="3588" max="3588" width="10.44140625" style="169" customWidth="1"/>
    <col min="3589" max="3589" width="10.5546875" style="169" customWidth="1"/>
    <col min="3590" max="3590" width="12.33203125" style="169" customWidth="1"/>
    <col min="3591" max="3591" width="13.5546875" style="169" customWidth="1"/>
    <col min="3592" max="3592" width="0" style="169" hidden="1" customWidth="1"/>
    <col min="3593" max="3840" width="8.88671875" style="169"/>
    <col min="3841" max="3841" width="6.44140625" style="169" customWidth="1"/>
    <col min="3842" max="3842" width="14.33203125" style="169" customWidth="1"/>
    <col min="3843" max="3843" width="69.88671875" style="169" customWidth="1"/>
    <col min="3844" max="3844" width="10.44140625" style="169" customWidth="1"/>
    <col min="3845" max="3845" width="10.5546875" style="169" customWidth="1"/>
    <col min="3846" max="3846" width="12.33203125" style="169" customWidth="1"/>
    <col min="3847" max="3847" width="13.5546875" style="169" customWidth="1"/>
    <col min="3848" max="3848" width="0" style="169" hidden="1" customWidth="1"/>
    <col min="3849" max="4096" width="8.88671875" style="169"/>
    <col min="4097" max="4097" width="6.44140625" style="169" customWidth="1"/>
    <col min="4098" max="4098" width="14.33203125" style="169" customWidth="1"/>
    <col min="4099" max="4099" width="69.88671875" style="169" customWidth="1"/>
    <col min="4100" max="4100" width="10.44140625" style="169" customWidth="1"/>
    <col min="4101" max="4101" width="10.5546875" style="169" customWidth="1"/>
    <col min="4102" max="4102" width="12.33203125" style="169" customWidth="1"/>
    <col min="4103" max="4103" width="13.5546875" style="169" customWidth="1"/>
    <col min="4104" max="4104" width="0" style="169" hidden="1" customWidth="1"/>
    <col min="4105" max="4352" width="8.88671875" style="169"/>
    <col min="4353" max="4353" width="6.44140625" style="169" customWidth="1"/>
    <col min="4354" max="4354" width="14.33203125" style="169" customWidth="1"/>
    <col min="4355" max="4355" width="69.88671875" style="169" customWidth="1"/>
    <col min="4356" max="4356" width="10.44140625" style="169" customWidth="1"/>
    <col min="4357" max="4357" width="10.5546875" style="169" customWidth="1"/>
    <col min="4358" max="4358" width="12.33203125" style="169" customWidth="1"/>
    <col min="4359" max="4359" width="13.5546875" style="169" customWidth="1"/>
    <col min="4360" max="4360" width="0" style="169" hidden="1" customWidth="1"/>
    <col min="4361" max="4608" width="8.88671875" style="169"/>
    <col min="4609" max="4609" width="6.44140625" style="169" customWidth="1"/>
    <col min="4610" max="4610" width="14.33203125" style="169" customWidth="1"/>
    <col min="4611" max="4611" width="69.88671875" style="169" customWidth="1"/>
    <col min="4612" max="4612" width="10.44140625" style="169" customWidth="1"/>
    <col min="4613" max="4613" width="10.5546875" style="169" customWidth="1"/>
    <col min="4614" max="4614" width="12.33203125" style="169" customWidth="1"/>
    <col min="4615" max="4615" width="13.5546875" style="169" customWidth="1"/>
    <col min="4616" max="4616" width="0" style="169" hidden="1" customWidth="1"/>
    <col min="4617" max="4864" width="8.88671875" style="169"/>
    <col min="4865" max="4865" width="6.44140625" style="169" customWidth="1"/>
    <col min="4866" max="4866" width="14.33203125" style="169" customWidth="1"/>
    <col min="4867" max="4867" width="69.88671875" style="169" customWidth="1"/>
    <col min="4868" max="4868" width="10.44140625" style="169" customWidth="1"/>
    <col min="4869" max="4869" width="10.5546875" style="169" customWidth="1"/>
    <col min="4870" max="4870" width="12.33203125" style="169" customWidth="1"/>
    <col min="4871" max="4871" width="13.5546875" style="169" customWidth="1"/>
    <col min="4872" max="4872" width="0" style="169" hidden="1" customWidth="1"/>
    <col min="4873" max="5120" width="8.88671875" style="169"/>
    <col min="5121" max="5121" width="6.44140625" style="169" customWidth="1"/>
    <col min="5122" max="5122" width="14.33203125" style="169" customWidth="1"/>
    <col min="5123" max="5123" width="69.88671875" style="169" customWidth="1"/>
    <col min="5124" max="5124" width="10.44140625" style="169" customWidth="1"/>
    <col min="5125" max="5125" width="10.5546875" style="169" customWidth="1"/>
    <col min="5126" max="5126" width="12.33203125" style="169" customWidth="1"/>
    <col min="5127" max="5127" width="13.5546875" style="169" customWidth="1"/>
    <col min="5128" max="5128" width="0" style="169" hidden="1" customWidth="1"/>
    <col min="5129" max="5376" width="8.88671875" style="169"/>
    <col min="5377" max="5377" width="6.44140625" style="169" customWidth="1"/>
    <col min="5378" max="5378" width="14.33203125" style="169" customWidth="1"/>
    <col min="5379" max="5379" width="69.88671875" style="169" customWidth="1"/>
    <col min="5380" max="5380" width="10.44140625" style="169" customWidth="1"/>
    <col min="5381" max="5381" width="10.5546875" style="169" customWidth="1"/>
    <col min="5382" max="5382" width="12.33203125" style="169" customWidth="1"/>
    <col min="5383" max="5383" width="13.5546875" style="169" customWidth="1"/>
    <col min="5384" max="5384" width="0" style="169" hidden="1" customWidth="1"/>
    <col min="5385" max="5632" width="8.88671875" style="169"/>
    <col min="5633" max="5633" width="6.44140625" style="169" customWidth="1"/>
    <col min="5634" max="5634" width="14.33203125" style="169" customWidth="1"/>
    <col min="5635" max="5635" width="69.88671875" style="169" customWidth="1"/>
    <col min="5636" max="5636" width="10.44140625" style="169" customWidth="1"/>
    <col min="5637" max="5637" width="10.5546875" style="169" customWidth="1"/>
    <col min="5638" max="5638" width="12.33203125" style="169" customWidth="1"/>
    <col min="5639" max="5639" width="13.5546875" style="169" customWidth="1"/>
    <col min="5640" max="5640" width="0" style="169" hidden="1" customWidth="1"/>
    <col min="5641" max="5888" width="8.88671875" style="169"/>
    <col min="5889" max="5889" width="6.44140625" style="169" customWidth="1"/>
    <col min="5890" max="5890" width="14.33203125" style="169" customWidth="1"/>
    <col min="5891" max="5891" width="69.88671875" style="169" customWidth="1"/>
    <col min="5892" max="5892" width="10.44140625" style="169" customWidth="1"/>
    <col min="5893" max="5893" width="10.5546875" style="169" customWidth="1"/>
    <col min="5894" max="5894" width="12.33203125" style="169" customWidth="1"/>
    <col min="5895" max="5895" width="13.5546875" style="169" customWidth="1"/>
    <col min="5896" max="5896" width="0" style="169" hidden="1" customWidth="1"/>
    <col min="5897" max="6144" width="8.88671875" style="169"/>
    <col min="6145" max="6145" width="6.44140625" style="169" customWidth="1"/>
    <col min="6146" max="6146" width="14.33203125" style="169" customWidth="1"/>
    <col min="6147" max="6147" width="69.88671875" style="169" customWidth="1"/>
    <col min="6148" max="6148" width="10.44140625" style="169" customWidth="1"/>
    <col min="6149" max="6149" width="10.5546875" style="169" customWidth="1"/>
    <col min="6150" max="6150" width="12.33203125" style="169" customWidth="1"/>
    <col min="6151" max="6151" width="13.5546875" style="169" customWidth="1"/>
    <col min="6152" max="6152" width="0" style="169" hidden="1" customWidth="1"/>
    <col min="6153" max="6400" width="8.88671875" style="169"/>
    <col min="6401" max="6401" width="6.44140625" style="169" customWidth="1"/>
    <col min="6402" max="6402" width="14.33203125" style="169" customWidth="1"/>
    <col min="6403" max="6403" width="69.88671875" style="169" customWidth="1"/>
    <col min="6404" max="6404" width="10.44140625" style="169" customWidth="1"/>
    <col min="6405" max="6405" width="10.5546875" style="169" customWidth="1"/>
    <col min="6406" max="6406" width="12.33203125" style="169" customWidth="1"/>
    <col min="6407" max="6407" width="13.5546875" style="169" customWidth="1"/>
    <col min="6408" max="6408" width="0" style="169" hidden="1" customWidth="1"/>
    <col min="6409" max="6656" width="8.88671875" style="169"/>
    <col min="6657" max="6657" width="6.44140625" style="169" customWidth="1"/>
    <col min="6658" max="6658" width="14.33203125" style="169" customWidth="1"/>
    <col min="6659" max="6659" width="69.88671875" style="169" customWidth="1"/>
    <col min="6660" max="6660" width="10.44140625" style="169" customWidth="1"/>
    <col min="6661" max="6661" width="10.5546875" style="169" customWidth="1"/>
    <col min="6662" max="6662" width="12.33203125" style="169" customWidth="1"/>
    <col min="6663" max="6663" width="13.5546875" style="169" customWidth="1"/>
    <col min="6664" max="6664" width="0" style="169" hidden="1" customWidth="1"/>
    <col min="6665" max="6912" width="8.88671875" style="169"/>
    <col min="6913" max="6913" width="6.44140625" style="169" customWidth="1"/>
    <col min="6914" max="6914" width="14.33203125" style="169" customWidth="1"/>
    <col min="6915" max="6915" width="69.88671875" style="169" customWidth="1"/>
    <col min="6916" max="6916" width="10.44140625" style="169" customWidth="1"/>
    <col min="6917" max="6917" width="10.5546875" style="169" customWidth="1"/>
    <col min="6918" max="6918" width="12.33203125" style="169" customWidth="1"/>
    <col min="6919" max="6919" width="13.5546875" style="169" customWidth="1"/>
    <col min="6920" max="6920" width="0" style="169" hidden="1" customWidth="1"/>
    <col min="6921" max="7168" width="8.88671875" style="169"/>
    <col min="7169" max="7169" width="6.44140625" style="169" customWidth="1"/>
    <col min="7170" max="7170" width="14.33203125" style="169" customWidth="1"/>
    <col min="7171" max="7171" width="69.88671875" style="169" customWidth="1"/>
    <col min="7172" max="7172" width="10.44140625" style="169" customWidth="1"/>
    <col min="7173" max="7173" width="10.5546875" style="169" customWidth="1"/>
    <col min="7174" max="7174" width="12.33203125" style="169" customWidth="1"/>
    <col min="7175" max="7175" width="13.5546875" style="169" customWidth="1"/>
    <col min="7176" max="7176" width="0" style="169" hidden="1" customWidth="1"/>
    <col min="7177" max="7424" width="8.88671875" style="169"/>
    <col min="7425" max="7425" width="6.44140625" style="169" customWidth="1"/>
    <col min="7426" max="7426" width="14.33203125" style="169" customWidth="1"/>
    <col min="7427" max="7427" width="69.88671875" style="169" customWidth="1"/>
    <col min="7428" max="7428" width="10.44140625" style="169" customWidth="1"/>
    <col min="7429" max="7429" width="10.5546875" style="169" customWidth="1"/>
    <col min="7430" max="7430" width="12.33203125" style="169" customWidth="1"/>
    <col min="7431" max="7431" width="13.5546875" style="169" customWidth="1"/>
    <col min="7432" max="7432" width="0" style="169" hidden="1" customWidth="1"/>
    <col min="7433" max="7680" width="8.88671875" style="169"/>
    <col min="7681" max="7681" width="6.44140625" style="169" customWidth="1"/>
    <col min="7682" max="7682" width="14.33203125" style="169" customWidth="1"/>
    <col min="7683" max="7683" width="69.88671875" style="169" customWidth="1"/>
    <col min="7684" max="7684" width="10.44140625" style="169" customWidth="1"/>
    <col min="7685" max="7685" width="10.5546875" style="169" customWidth="1"/>
    <col min="7686" max="7686" width="12.33203125" style="169" customWidth="1"/>
    <col min="7687" max="7687" width="13.5546875" style="169" customWidth="1"/>
    <col min="7688" max="7688" width="0" style="169" hidden="1" customWidth="1"/>
    <col min="7689" max="7936" width="8.88671875" style="169"/>
    <col min="7937" max="7937" width="6.44140625" style="169" customWidth="1"/>
    <col min="7938" max="7938" width="14.33203125" style="169" customWidth="1"/>
    <col min="7939" max="7939" width="69.88671875" style="169" customWidth="1"/>
    <col min="7940" max="7940" width="10.44140625" style="169" customWidth="1"/>
    <col min="7941" max="7941" width="10.5546875" style="169" customWidth="1"/>
    <col min="7942" max="7942" width="12.33203125" style="169" customWidth="1"/>
    <col min="7943" max="7943" width="13.5546875" style="169" customWidth="1"/>
    <col min="7944" max="7944" width="0" style="169" hidden="1" customWidth="1"/>
    <col min="7945" max="8192" width="8.88671875" style="169"/>
    <col min="8193" max="8193" width="6.44140625" style="169" customWidth="1"/>
    <col min="8194" max="8194" width="14.33203125" style="169" customWidth="1"/>
    <col min="8195" max="8195" width="69.88671875" style="169" customWidth="1"/>
    <col min="8196" max="8196" width="10.44140625" style="169" customWidth="1"/>
    <col min="8197" max="8197" width="10.5546875" style="169" customWidth="1"/>
    <col min="8198" max="8198" width="12.33203125" style="169" customWidth="1"/>
    <col min="8199" max="8199" width="13.5546875" style="169" customWidth="1"/>
    <col min="8200" max="8200" width="0" style="169" hidden="1" customWidth="1"/>
    <col min="8201" max="8448" width="8.88671875" style="169"/>
    <col min="8449" max="8449" width="6.44140625" style="169" customWidth="1"/>
    <col min="8450" max="8450" width="14.33203125" style="169" customWidth="1"/>
    <col min="8451" max="8451" width="69.88671875" style="169" customWidth="1"/>
    <col min="8452" max="8452" width="10.44140625" style="169" customWidth="1"/>
    <col min="8453" max="8453" width="10.5546875" style="169" customWidth="1"/>
    <col min="8454" max="8454" width="12.33203125" style="169" customWidth="1"/>
    <col min="8455" max="8455" width="13.5546875" style="169" customWidth="1"/>
    <col min="8456" max="8456" width="0" style="169" hidden="1" customWidth="1"/>
    <col min="8457" max="8704" width="8.88671875" style="169"/>
    <col min="8705" max="8705" width="6.44140625" style="169" customWidth="1"/>
    <col min="8706" max="8706" width="14.33203125" style="169" customWidth="1"/>
    <col min="8707" max="8707" width="69.88671875" style="169" customWidth="1"/>
    <col min="8708" max="8708" width="10.44140625" style="169" customWidth="1"/>
    <col min="8709" max="8709" width="10.5546875" style="169" customWidth="1"/>
    <col min="8710" max="8710" width="12.33203125" style="169" customWidth="1"/>
    <col min="8711" max="8711" width="13.5546875" style="169" customWidth="1"/>
    <col min="8712" max="8712" width="0" style="169" hidden="1" customWidth="1"/>
    <col min="8713" max="8960" width="8.88671875" style="169"/>
    <col min="8961" max="8961" width="6.44140625" style="169" customWidth="1"/>
    <col min="8962" max="8962" width="14.33203125" style="169" customWidth="1"/>
    <col min="8963" max="8963" width="69.88671875" style="169" customWidth="1"/>
    <col min="8964" max="8964" width="10.44140625" style="169" customWidth="1"/>
    <col min="8965" max="8965" width="10.5546875" style="169" customWidth="1"/>
    <col min="8966" max="8966" width="12.33203125" style="169" customWidth="1"/>
    <col min="8967" max="8967" width="13.5546875" style="169" customWidth="1"/>
    <col min="8968" max="8968" width="0" style="169" hidden="1" customWidth="1"/>
    <col min="8969" max="9216" width="8.88671875" style="169"/>
    <col min="9217" max="9217" width="6.44140625" style="169" customWidth="1"/>
    <col min="9218" max="9218" width="14.33203125" style="169" customWidth="1"/>
    <col min="9219" max="9219" width="69.88671875" style="169" customWidth="1"/>
    <col min="9220" max="9220" width="10.44140625" style="169" customWidth="1"/>
    <col min="9221" max="9221" width="10.5546875" style="169" customWidth="1"/>
    <col min="9222" max="9222" width="12.33203125" style="169" customWidth="1"/>
    <col min="9223" max="9223" width="13.5546875" style="169" customWidth="1"/>
    <col min="9224" max="9224" width="0" style="169" hidden="1" customWidth="1"/>
    <col min="9225" max="9472" width="8.88671875" style="169"/>
    <col min="9473" max="9473" width="6.44140625" style="169" customWidth="1"/>
    <col min="9474" max="9474" width="14.33203125" style="169" customWidth="1"/>
    <col min="9475" max="9475" width="69.88671875" style="169" customWidth="1"/>
    <col min="9476" max="9476" width="10.44140625" style="169" customWidth="1"/>
    <col min="9477" max="9477" width="10.5546875" style="169" customWidth="1"/>
    <col min="9478" max="9478" width="12.33203125" style="169" customWidth="1"/>
    <col min="9479" max="9479" width="13.5546875" style="169" customWidth="1"/>
    <col min="9480" max="9480" width="0" style="169" hidden="1" customWidth="1"/>
    <col min="9481" max="9728" width="8.88671875" style="169"/>
    <col min="9729" max="9729" width="6.44140625" style="169" customWidth="1"/>
    <col min="9730" max="9730" width="14.33203125" style="169" customWidth="1"/>
    <col min="9731" max="9731" width="69.88671875" style="169" customWidth="1"/>
    <col min="9732" max="9732" width="10.44140625" style="169" customWidth="1"/>
    <col min="9733" max="9733" width="10.5546875" style="169" customWidth="1"/>
    <col min="9734" max="9734" width="12.33203125" style="169" customWidth="1"/>
    <col min="9735" max="9735" width="13.5546875" style="169" customWidth="1"/>
    <col min="9736" max="9736" width="0" style="169" hidden="1" customWidth="1"/>
    <col min="9737" max="9984" width="8.88671875" style="169"/>
    <col min="9985" max="9985" width="6.44140625" style="169" customWidth="1"/>
    <col min="9986" max="9986" width="14.33203125" style="169" customWidth="1"/>
    <col min="9987" max="9987" width="69.88671875" style="169" customWidth="1"/>
    <col min="9988" max="9988" width="10.44140625" style="169" customWidth="1"/>
    <col min="9989" max="9989" width="10.5546875" style="169" customWidth="1"/>
    <col min="9990" max="9990" width="12.33203125" style="169" customWidth="1"/>
    <col min="9991" max="9991" width="13.5546875" style="169" customWidth="1"/>
    <col min="9992" max="9992" width="0" style="169" hidden="1" customWidth="1"/>
    <col min="9993" max="10240" width="8.88671875" style="169"/>
    <col min="10241" max="10241" width="6.44140625" style="169" customWidth="1"/>
    <col min="10242" max="10242" width="14.33203125" style="169" customWidth="1"/>
    <col min="10243" max="10243" width="69.88671875" style="169" customWidth="1"/>
    <col min="10244" max="10244" width="10.44140625" style="169" customWidth="1"/>
    <col min="10245" max="10245" width="10.5546875" style="169" customWidth="1"/>
    <col min="10246" max="10246" width="12.33203125" style="169" customWidth="1"/>
    <col min="10247" max="10247" width="13.5546875" style="169" customWidth="1"/>
    <col min="10248" max="10248" width="0" style="169" hidden="1" customWidth="1"/>
    <col min="10249" max="10496" width="8.88671875" style="169"/>
    <col min="10497" max="10497" width="6.44140625" style="169" customWidth="1"/>
    <col min="10498" max="10498" width="14.33203125" style="169" customWidth="1"/>
    <col min="10499" max="10499" width="69.88671875" style="169" customWidth="1"/>
    <col min="10500" max="10500" width="10.44140625" style="169" customWidth="1"/>
    <col min="10501" max="10501" width="10.5546875" style="169" customWidth="1"/>
    <col min="10502" max="10502" width="12.33203125" style="169" customWidth="1"/>
    <col min="10503" max="10503" width="13.5546875" style="169" customWidth="1"/>
    <col min="10504" max="10504" width="0" style="169" hidden="1" customWidth="1"/>
    <col min="10505" max="10752" width="8.88671875" style="169"/>
    <col min="10753" max="10753" width="6.44140625" style="169" customWidth="1"/>
    <col min="10754" max="10754" width="14.33203125" style="169" customWidth="1"/>
    <col min="10755" max="10755" width="69.88671875" style="169" customWidth="1"/>
    <col min="10756" max="10756" width="10.44140625" style="169" customWidth="1"/>
    <col min="10757" max="10757" width="10.5546875" style="169" customWidth="1"/>
    <col min="10758" max="10758" width="12.33203125" style="169" customWidth="1"/>
    <col min="10759" max="10759" width="13.5546875" style="169" customWidth="1"/>
    <col min="10760" max="10760" width="0" style="169" hidden="1" customWidth="1"/>
    <col min="10761" max="11008" width="8.88671875" style="169"/>
    <col min="11009" max="11009" width="6.44140625" style="169" customWidth="1"/>
    <col min="11010" max="11010" width="14.33203125" style="169" customWidth="1"/>
    <col min="11011" max="11011" width="69.88671875" style="169" customWidth="1"/>
    <col min="11012" max="11012" width="10.44140625" style="169" customWidth="1"/>
    <col min="11013" max="11013" width="10.5546875" style="169" customWidth="1"/>
    <col min="11014" max="11014" width="12.33203125" style="169" customWidth="1"/>
    <col min="11015" max="11015" width="13.5546875" style="169" customWidth="1"/>
    <col min="11016" max="11016" width="0" style="169" hidden="1" customWidth="1"/>
    <col min="11017" max="11264" width="8.88671875" style="169"/>
    <col min="11265" max="11265" width="6.44140625" style="169" customWidth="1"/>
    <col min="11266" max="11266" width="14.33203125" style="169" customWidth="1"/>
    <col min="11267" max="11267" width="69.88671875" style="169" customWidth="1"/>
    <col min="11268" max="11268" width="10.44140625" style="169" customWidth="1"/>
    <col min="11269" max="11269" width="10.5546875" style="169" customWidth="1"/>
    <col min="11270" max="11270" width="12.33203125" style="169" customWidth="1"/>
    <col min="11271" max="11271" width="13.5546875" style="169" customWidth="1"/>
    <col min="11272" max="11272" width="0" style="169" hidden="1" customWidth="1"/>
    <col min="11273" max="11520" width="8.88671875" style="169"/>
    <col min="11521" max="11521" width="6.44140625" style="169" customWidth="1"/>
    <col min="11522" max="11522" width="14.33203125" style="169" customWidth="1"/>
    <col min="11523" max="11523" width="69.88671875" style="169" customWidth="1"/>
    <col min="11524" max="11524" width="10.44140625" style="169" customWidth="1"/>
    <col min="11525" max="11525" width="10.5546875" style="169" customWidth="1"/>
    <col min="11526" max="11526" width="12.33203125" style="169" customWidth="1"/>
    <col min="11527" max="11527" width="13.5546875" style="169" customWidth="1"/>
    <col min="11528" max="11528" width="0" style="169" hidden="1" customWidth="1"/>
    <col min="11529" max="11776" width="8.88671875" style="169"/>
    <col min="11777" max="11777" width="6.44140625" style="169" customWidth="1"/>
    <col min="11778" max="11778" width="14.33203125" style="169" customWidth="1"/>
    <col min="11779" max="11779" width="69.88671875" style="169" customWidth="1"/>
    <col min="11780" max="11780" width="10.44140625" style="169" customWidth="1"/>
    <col min="11781" max="11781" width="10.5546875" style="169" customWidth="1"/>
    <col min="11782" max="11782" width="12.33203125" style="169" customWidth="1"/>
    <col min="11783" max="11783" width="13.5546875" style="169" customWidth="1"/>
    <col min="11784" max="11784" width="0" style="169" hidden="1" customWidth="1"/>
    <col min="11785" max="12032" width="8.88671875" style="169"/>
    <col min="12033" max="12033" width="6.44140625" style="169" customWidth="1"/>
    <col min="12034" max="12034" width="14.33203125" style="169" customWidth="1"/>
    <col min="12035" max="12035" width="69.88671875" style="169" customWidth="1"/>
    <col min="12036" max="12036" width="10.44140625" style="169" customWidth="1"/>
    <col min="12037" max="12037" width="10.5546875" style="169" customWidth="1"/>
    <col min="12038" max="12038" width="12.33203125" style="169" customWidth="1"/>
    <col min="12039" max="12039" width="13.5546875" style="169" customWidth="1"/>
    <col min="12040" max="12040" width="0" style="169" hidden="1" customWidth="1"/>
    <col min="12041" max="12288" width="8.88671875" style="169"/>
    <col min="12289" max="12289" width="6.44140625" style="169" customWidth="1"/>
    <col min="12290" max="12290" width="14.33203125" style="169" customWidth="1"/>
    <col min="12291" max="12291" width="69.88671875" style="169" customWidth="1"/>
    <col min="12292" max="12292" width="10.44140625" style="169" customWidth="1"/>
    <col min="12293" max="12293" width="10.5546875" style="169" customWidth="1"/>
    <col min="12294" max="12294" width="12.33203125" style="169" customWidth="1"/>
    <col min="12295" max="12295" width="13.5546875" style="169" customWidth="1"/>
    <col min="12296" max="12296" width="0" style="169" hidden="1" customWidth="1"/>
    <col min="12297" max="12544" width="8.88671875" style="169"/>
    <col min="12545" max="12545" width="6.44140625" style="169" customWidth="1"/>
    <col min="12546" max="12546" width="14.33203125" style="169" customWidth="1"/>
    <col min="12547" max="12547" width="69.88671875" style="169" customWidth="1"/>
    <col min="12548" max="12548" width="10.44140625" style="169" customWidth="1"/>
    <col min="12549" max="12549" width="10.5546875" style="169" customWidth="1"/>
    <col min="12550" max="12550" width="12.33203125" style="169" customWidth="1"/>
    <col min="12551" max="12551" width="13.5546875" style="169" customWidth="1"/>
    <col min="12552" max="12552" width="0" style="169" hidden="1" customWidth="1"/>
    <col min="12553" max="12800" width="8.88671875" style="169"/>
    <col min="12801" max="12801" width="6.44140625" style="169" customWidth="1"/>
    <col min="12802" max="12802" width="14.33203125" style="169" customWidth="1"/>
    <col min="12803" max="12803" width="69.88671875" style="169" customWidth="1"/>
    <col min="12804" max="12804" width="10.44140625" style="169" customWidth="1"/>
    <col min="12805" max="12805" width="10.5546875" style="169" customWidth="1"/>
    <col min="12806" max="12806" width="12.33203125" style="169" customWidth="1"/>
    <col min="12807" max="12807" width="13.5546875" style="169" customWidth="1"/>
    <col min="12808" max="12808" width="0" style="169" hidden="1" customWidth="1"/>
    <col min="12809" max="13056" width="8.88671875" style="169"/>
    <col min="13057" max="13057" width="6.44140625" style="169" customWidth="1"/>
    <col min="13058" max="13058" width="14.33203125" style="169" customWidth="1"/>
    <col min="13059" max="13059" width="69.88671875" style="169" customWidth="1"/>
    <col min="13060" max="13060" width="10.44140625" style="169" customWidth="1"/>
    <col min="13061" max="13061" width="10.5546875" style="169" customWidth="1"/>
    <col min="13062" max="13062" width="12.33203125" style="169" customWidth="1"/>
    <col min="13063" max="13063" width="13.5546875" style="169" customWidth="1"/>
    <col min="13064" max="13064" width="0" style="169" hidden="1" customWidth="1"/>
    <col min="13065" max="13312" width="8.88671875" style="169"/>
    <col min="13313" max="13313" width="6.44140625" style="169" customWidth="1"/>
    <col min="13314" max="13314" width="14.33203125" style="169" customWidth="1"/>
    <col min="13315" max="13315" width="69.88671875" style="169" customWidth="1"/>
    <col min="13316" max="13316" width="10.44140625" style="169" customWidth="1"/>
    <col min="13317" max="13317" width="10.5546875" style="169" customWidth="1"/>
    <col min="13318" max="13318" width="12.33203125" style="169" customWidth="1"/>
    <col min="13319" max="13319" width="13.5546875" style="169" customWidth="1"/>
    <col min="13320" max="13320" width="0" style="169" hidden="1" customWidth="1"/>
    <col min="13321" max="13568" width="8.88671875" style="169"/>
    <col min="13569" max="13569" width="6.44140625" style="169" customWidth="1"/>
    <col min="13570" max="13570" width="14.33203125" style="169" customWidth="1"/>
    <col min="13571" max="13571" width="69.88671875" style="169" customWidth="1"/>
    <col min="13572" max="13572" width="10.44140625" style="169" customWidth="1"/>
    <col min="13573" max="13573" width="10.5546875" style="169" customWidth="1"/>
    <col min="13574" max="13574" width="12.33203125" style="169" customWidth="1"/>
    <col min="13575" max="13575" width="13.5546875" style="169" customWidth="1"/>
    <col min="13576" max="13576" width="0" style="169" hidden="1" customWidth="1"/>
    <col min="13577" max="13824" width="8.88671875" style="169"/>
    <col min="13825" max="13825" width="6.44140625" style="169" customWidth="1"/>
    <col min="13826" max="13826" width="14.33203125" style="169" customWidth="1"/>
    <col min="13827" max="13827" width="69.88671875" style="169" customWidth="1"/>
    <col min="13828" max="13828" width="10.44140625" style="169" customWidth="1"/>
    <col min="13829" max="13829" width="10.5546875" style="169" customWidth="1"/>
    <col min="13830" max="13830" width="12.33203125" style="169" customWidth="1"/>
    <col min="13831" max="13831" width="13.5546875" style="169" customWidth="1"/>
    <col min="13832" max="13832" width="0" style="169" hidden="1" customWidth="1"/>
    <col min="13833" max="14080" width="8.88671875" style="169"/>
    <col min="14081" max="14081" width="6.44140625" style="169" customWidth="1"/>
    <col min="14082" max="14082" width="14.33203125" style="169" customWidth="1"/>
    <col min="14083" max="14083" width="69.88671875" style="169" customWidth="1"/>
    <col min="14084" max="14084" width="10.44140625" style="169" customWidth="1"/>
    <col min="14085" max="14085" width="10.5546875" style="169" customWidth="1"/>
    <col min="14086" max="14086" width="12.33203125" style="169" customWidth="1"/>
    <col min="14087" max="14087" width="13.5546875" style="169" customWidth="1"/>
    <col min="14088" max="14088" width="0" style="169" hidden="1" customWidth="1"/>
    <col min="14089" max="14336" width="8.88671875" style="169"/>
    <col min="14337" max="14337" width="6.44140625" style="169" customWidth="1"/>
    <col min="14338" max="14338" width="14.33203125" style="169" customWidth="1"/>
    <col min="14339" max="14339" width="69.88671875" style="169" customWidth="1"/>
    <col min="14340" max="14340" width="10.44140625" style="169" customWidth="1"/>
    <col min="14341" max="14341" width="10.5546875" style="169" customWidth="1"/>
    <col min="14342" max="14342" width="12.33203125" style="169" customWidth="1"/>
    <col min="14343" max="14343" width="13.5546875" style="169" customWidth="1"/>
    <col min="14344" max="14344" width="0" style="169" hidden="1" customWidth="1"/>
    <col min="14345" max="14592" width="8.88671875" style="169"/>
    <col min="14593" max="14593" width="6.44140625" style="169" customWidth="1"/>
    <col min="14594" max="14594" width="14.33203125" style="169" customWidth="1"/>
    <col min="14595" max="14595" width="69.88671875" style="169" customWidth="1"/>
    <col min="14596" max="14596" width="10.44140625" style="169" customWidth="1"/>
    <col min="14597" max="14597" width="10.5546875" style="169" customWidth="1"/>
    <col min="14598" max="14598" width="12.33203125" style="169" customWidth="1"/>
    <col min="14599" max="14599" width="13.5546875" style="169" customWidth="1"/>
    <col min="14600" max="14600" width="0" style="169" hidden="1" customWidth="1"/>
    <col min="14601" max="14848" width="8.88671875" style="169"/>
    <col min="14849" max="14849" width="6.44140625" style="169" customWidth="1"/>
    <col min="14850" max="14850" width="14.33203125" style="169" customWidth="1"/>
    <col min="14851" max="14851" width="69.88671875" style="169" customWidth="1"/>
    <col min="14852" max="14852" width="10.44140625" style="169" customWidth="1"/>
    <col min="14853" max="14853" width="10.5546875" style="169" customWidth="1"/>
    <col min="14854" max="14854" width="12.33203125" style="169" customWidth="1"/>
    <col min="14855" max="14855" width="13.5546875" style="169" customWidth="1"/>
    <col min="14856" max="14856" width="0" style="169" hidden="1" customWidth="1"/>
    <col min="14857" max="15104" width="8.88671875" style="169"/>
    <col min="15105" max="15105" width="6.44140625" style="169" customWidth="1"/>
    <col min="15106" max="15106" width="14.33203125" style="169" customWidth="1"/>
    <col min="15107" max="15107" width="69.88671875" style="169" customWidth="1"/>
    <col min="15108" max="15108" width="10.44140625" style="169" customWidth="1"/>
    <col min="15109" max="15109" width="10.5546875" style="169" customWidth="1"/>
    <col min="15110" max="15110" width="12.33203125" style="169" customWidth="1"/>
    <col min="15111" max="15111" width="13.5546875" style="169" customWidth="1"/>
    <col min="15112" max="15112" width="0" style="169" hidden="1" customWidth="1"/>
    <col min="15113" max="15360" width="8.88671875" style="169"/>
    <col min="15361" max="15361" width="6.44140625" style="169" customWidth="1"/>
    <col min="15362" max="15362" width="14.33203125" style="169" customWidth="1"/>
    <col min="15363" max="15363" width="69.88671875" style="169" customWidth="1"/>
    <col min="15364" max="15364" width="10.44140625" style="169" customWidth="1"/>
    <col min="15365" max="15365" width="10.5546875" style="169" customWidth="1"/>
    <col min="15366" max="15366" width="12.33203125" style="169" customWidth="1"/>
    <col min="15367" max="15367" width="13.5546875" style="169" customWidth="1"/>
    <col min="15368" max="15368" width="0" style="169" hidden="1" customWidth="1"/>
    <col min="15369" max="15616" width="8.88671875" style="169"/>
    <col min="15617" max="15617" width="6.44140625" style="169" customWidth="1"/>
    <col min="15618" max="15618" width="14.33203125" style="169" customWidth="1"/>
    <col min="15619" max="15619" width="69.88671875" style="169" customWidth="1"/>
    <col min="15620" max="15620" width="10.44140625" style="169" customWidth="1"/>
    <col min="15621" max="15621" width="10.5546875" style="169" customWidth="1"/>
    <col min="15622" max="15622" width="12.33203125" style="169" customWidth="1"/>
    <col min="15623" max="15623" width="13.5546875" style="169" customWidth="1"/>
    <col min="15624" max="15624" width="0" style="169" hidden="1" customWidth="1"/>
    <col min="15625" max="15872" width="8.88671875" style="169"/>
    <col min="15873" max="15873" width="6.44140625" style="169" customWidth="1"/>
    <col min="15874" max="15874" width="14.33203125" style="169" customWidth="1"/>
    <col min="15875" max="15875" width="69.88671875" style="169" customWidth="1"/>
    <col min="15876" max="15876" width="10.44140625" style="169" customWidth="1"/>
    <col min="15877" max="15877" width="10.5546875" style="169" customWidth="1"/>
    <col min="15878" max="15878" width="12.33203125" style="169" customWidth="1"/>
    <col min="15879" max="15879" width="13.5546875" style="169" customWidth="1"/>
    <col min="15880" max="15880" width="0" style="169" hidden="1" customWidth="1"/>
    <col min="15881" max="16128" width="8.88671875" style="169"/>
    <col min="16129" max="16129" width="6.44140625" style="169" customWidth="1"/>
    <col min="16130" max="16130" width="14.33203125" style="169" customWidth="1"/>
    <col min="16131" max="16131" width="69.88671875" style="169" customWidth="1"/>
    <col min="16132" max="16132" width="10.44140625" style="169" customWidth="1"/>
    <col min="16133" max="16133" width="10.5546875" style="169" customWidth="1"/>
    <col min="16134" max="16134" width="12.33203125" style="169" customWidth="1"/>
    <col min="16135" max="16135" width="13.5546875" style="169" customWidth="1"/>
    <col min="16136" max="16136" width="0" style="169" hidden="1" customWidth="1"/>
    <col min="16137" max="16384" width="8.88671875" style="169"/>
  </cols>
  <sheetData>
    <row r="1" spans="1:8" x14ac:dyDescent="0.25">
      <c r="F1" s="170" t="s">
        <v>64</v>
      </c>
      <c r="G1" s="171" t="s">
        <v>868</v>
      </c>
      <c r="H1" s="172"/>
    </row>
    <row r="2" spans="1:8" ht="8.1" customHeight="1" x14ac:dyDescent="0.25">
      <c r="A2" s="173"/>
      <c r="B2" s="173"/>
      <c r="C2" s="173"/>
      <c r="D2" s="173"/>
      <c r="E2" s="173"/>
      <c r="F2" s="173"/>
      <c r="G2" s="173"/>
    </row>
    <row r="3" spans="1:8" ht="8.1" customHeight="1" x14ac:dyDescent="0.25">
      <c r="A3" s="173"/>
      <c r="B3" s="173"/>
      <c r="C3" s="173"/>
      <c r="D3" s="173"/>
      <c r="E3" s="173"/>
      <c r="F3" s="173"/>
      <c r="G3" s="173"/>
    </row>
    <row r="4" spans="1:8" s="178" customFormat="1" ht="7.5" customHeight="1" x14ac:dyDescent="0.2">
      <c r="A4" s="175"/>
      <c r="B4" s="175"/>
      <c r="C4" s="176"/>
      <c r="D4" s="176"/>
      <c r="E4" s="176"/>
      <c r="F4" s="176"/>
      <c r="G4" s="176"/>
      <c r="H4" s="177"/>
    </row>
    <row r="5" spans="1:8" s="178" customFormat="1" ht="15.6" x14ac:dyDescent="0.2">
      <c r="A5" s="179"/>
      <c r="B5" s="180" t="s">
        <v>869</v>
      </c>
      <c r="C5" s="180"/>
      <c r="D5" s="180"/>
      <c r="E5" s="180"/>
      <c r="F5" s="180"/>
      <c r="G5" s="181"/>
      <c r="H5" s="177"/>
    </row>
    <row r="6" spans="1:8" s="178" customFormat="1" ht="15.6" x14ac:dyDescent="0.2">
      <c r="A6" s="179"/>
      <c r="B6" s="180" t="s">
        <v>4602</v>
      </c>
      <c r="C6" s="180"/>
      <c r="D6" s="180"/>
      <c r="E6" s="180"/>
      <c r="F6" s="180"/>
      <c r="G6" s="181"/>
      <c r="H6" s="177"/>
    </row>
    <row r="7" spans="1:8" s="178" customFormat="1" ht="15.6" x14ac:dyDescent="0.2">
      <c r="A7" s="179"/>
      <c r="B7" s="179"/>
      <c r="C7" s="181"/>
      <c r="D7" s="181"/>
      <c r="E7" s="181"/>
      <c r="F7" s="181"/>
      <c r="G7" s="181"/>
      <c r="H7" s="177"/>
    </row>
    <row r="8" spans="1:8" x14ac:dyDescent="0.25">
      <c r="A8" s="173" t="s">
        <v>871</v>
      </c>
      <c r="B8" s="173"/>
    </row>
    <row r="9" spans="1:8" ht="23.25" customHeight="1" x14ac:dyDescent="0.25">
      <c r="A9" s="182" t="s">
        <v>872</v>
      </c>
      <c r="B9" s="183" t="s">
        <v>873</v>
      </c>
      <c r="C9" s="183" t="s">
        <v>874</v>
      </c>
      <c r="D9" s="183" t="s">
        <v>130</v>
      </c>
      <c r="E9" s="183" t="s">
        <v>131</v>
      </c>
      <c r="F9" s="183" t="s">
        <v>132</v>
      </c>
      <c r="G9" s="183" t="s">
        <v>875</v>
      </c>
      <c r="H9" s="184" t="s">
        <v>876</v>
      </c>
    </row>
    <row r="10" spans="1:8" ht="25.5" customHeight="1" x14ac:dyDescent="0.25">
      <c r="A10" s="185"/>
      <c r="B10" s="186"/>
      <c r="C10" s="186"/>
      <c r="D10" s="186"/>
      <c r="E10" s="186"/>
      <c r="F10" s="186"/>
      <c r="G10" s="186"/>
      <c r="H10" s="187"/>
    </row>
    <row r="11" spans="1:8" x14ac:dyDescent="0.25">
      <c r="A11" s="188">
        <v>1</v>
      </c>
      <c r="B11" s="189">
        <v>2</v>
      </c>
      <c r="C11" s="189">
        <v>3</v>
      </c>
      <c r="D11" s="189">
        <v>4</v>
      </c>
      <c r="E11" s="189">
        <v>5</v>
      </c>
      <c r="F11" s="189">
        <v>6</v>
      </c>
      <c r="G11" s="189">
        <v>7</v>
      </c>
      <c r="H11" s="190">
        <v>8</v>
      </c>
    </row>
    <row r="12" spans="1:8" x14ac:dyDescent="0.25">
      <c r="A12" s="191"/>
      <c r="B12" s="192"/>
      <c r="C12" s="192"/>
      <c r="D12" s="192"/>
      <c r="E12" s="192"/>
    </row>
    <row r="13" spans="1:8" ht="12.75" customHeight="1" x14ac:dyDescent="0.25">
      <c r="A13" s="193" t="s">
        <v>877</v>
      </c>
      <c r="B13" s="194"/>
      <c r="C13" s="194"/>
      <c r="D13" s="194"/>
      <c r="E13" s="194"/>
      <c r="F13" s="194"/>
      <c r="G13" s="194"/>
      <c r="H13" s="194"/>
    </row>
    <row r="14" spans="1:8" ht="26.4" outlineLevel="1" x14ac:dyDescent="0.25">
      <c r="A14" s="195" t="s">
        <v>13</v>
      </c>
      <c r="B14" s="196" t="s">
        <v>4603</v>
      </c>
      <c r="C14" s="197" t="s">
        <v>4585</v>
      </c>
      <c r="D14" s="196" t="s">
        <v>157</v>
      </c>
      <c r="E14" s="202">
        <v>1</v>
      </c>
      <c r="F14" s="199">
        <v>845021</v>
      </c>
      <c r="G14" s="199">
        <v>845021</v>
      </c>
      <c r="H14" s="201" t="s">
        <v>879</v>
      </c>
    </row>
    <row r="15" spans="1:8" ht="26.4" outlineLevel="1" x14ac:dyDescent="0.25">
      <c r="A15" s="195" t="s">
        <v>17</v>
      </c>
      <c r="B15" s="196" t="s">
        <v>4604</v>
      </c>
      <c r="C15" s="197" t="s">
        <v>4516</v>
      </c>
      <c r="D15" s="196" t="s">
        <v>157</v>
      </c>
      <c r="E15" s="202">
        <v>177</v>
      </c>
      <c r="F15" s="199">
        <v>2961</v>
      </c>
      <c r="G15" s="199">
        <v>524097</v>
      </c>
      <c r="H15" s="201" t="s">
        <v>879</v>
      </c>
    </row>
    <row r="16" spans="1:8" ht="26.4" outlineLevel="1" x14ac:dyDescent="0.25">
      <c r="A16" s="195" t="s">
        <v>23</v>
      </c>
      <c r="B16" s="196" t="s">
        <v>4605</v>
      </c>
      <c r="C16" s="197" t="s">
        <v>4570</v>
      </c>
      <c r="D16" s="196" t="s">
        <v>157</v>
      </c>
      <c r="E16" s="202">
        <v>1</v>
      </c>
      <c r="F16" s="199">
        <v>295273</v>
      </c>
      <c r="G16" s="199">
        <v>295273</v>
      </c>
      <c r="H16" s="201" t="s">
        <v>879</v>
      </c>
    </row>
    <row r="17" spans="1:8" ht="26.4" outlineLevel="1" x14ac:dyDescent="0.25">
      <c r="A17" s="195" t="s">
        <v>26</v>
      </c>
      <c r="B17" s="196" t="s">
        <v>4606</v>
      </c>
      <c r="C17" s="197" t="s">
        <v>4564</v>
      </c>
      <c r="D17" s="196" t="s">
        <v>157</v>
      </c>
      <c r="E17" s="202">
        <v>1</v>
      </c>
      <c r="F17" s="199">
        <v>247091</v>
      </c>
      <c r="G17" s="199">
        <v>247091</v>
      </c>
      <c r="H17" s="201" t="s">
        <v>879</v>
      </c>
    </row>
    <row r="18" spans="1:8" ht="26.4" outlineLevel="1" x14ac:dyDescent="0.25">
      <c r="A18" s="195" t="s">
        <v>29</v>
      </c>
      <c r="B18" s="196" t="s">
        <v>4607</v>
      </c>
      <c r="C18" s="197" t="s">
        <v>4556</v>
      </c>
      <c r="D18" s="196" t="s">
        <v>157</v>
      </c>
      <c r="E18" s="202">
        <v>1</v>
      </c>
      <c r="F18" s="199">
        <v>140470</v>
      </c>
      <c r="G18" s="199">
        <v>140470</v>
      </c>
      <c r="H18" s="201" t="s">
        <v>879</v>
      </c>
    </row>
    <row r="19" spans="1:8" ht="26.4" outlineLevel="1" x14ac:dyDescent="0.25">
      <c r="A19" s="195" t="s">
        <v>32</v>
      </c>
      <c r="B19" s="196" t="s">
        <v>4608</v>
      </c>
      <c r="C19" s="197" t="s">
        <v>4532</v>
      </c>
      <c r="D19" s="196" t="s">
        <v>288</v>
      </c>
      <c r="E19" s="198">
        <v>1323.55</v>
      </c>
      <c r="F19" s="199">
        <v>86</v>
      </c>
      <c r="G19" s="200">
        <v>113825.3</v>
      </c>
      <c r="H19" s="201" t="s">
        <v>879</v>
      </c>
    </row>
    <row r="20" spans="1:8" ht="26.4" outlineLevel="1" x14ac:dyDescent="0.25">
      <c r="A20" s="195" t="s">
        <v>33</v>
      </c>
      <c r="B20" s="196" t="s">
        <v>4609</v>
      </c>
      <c r="C20" s="197" t="s">
        <v>4601</v>
      </c>
      <c r="D20" s="196" t="s">
        <v>288</v>
      </c>
      <c r="E20" s="202">
        <v>102</v>
      </c>
      <c r="F20" s="199">
        <v>1049</v>
      </c>
      <c r="G20" s="199">
        <v>106998</v>
      </c>
      <c r="H20" s="201" t="s">
        <v>879</v>
      </c>
    </row>
    <row r="21" spans="1:8" ht="26.4" outlineLevel="1" x14ac:dyDescent="0.25">
      <c r="A21" s="195" t="s">
        <v>34</v>
      </c>
      <c r="B21" s="196" t="s">
        <v>4610</v>
      </c>
      <c r="C21" s="197" t="s">
        <v>4550</v>
      </c>
      <c r="D21" s="196" t="s">
        <v>288</v>
      </c>
      <c r="E21" s="198">
        <v>1323.55</v>
      </c>
      <c r="F21" s="199">
        <v>79</v>
      </c>
      <c r="G21" s="200">
        <v>104560.45</v>
      </c>
      <c r="H21" s="201" t="s">
        <v>879</v>
      </c>
    </row>
    <row r="22" spans="1:8" ht="26.4" outlineLevel="1" x14ac:dyDescent="0.25">
      <c r="A22" s="195" t="s">
        <v>37</v>
      </c>
      <c r="B22" s="196" t="s">
        <v>4611</v>
      </c>
      <c r="C22" s="197" t="s">
        <v>4579</v>
      </c>
      <c r="D22" s="196" t="s">
        <v>157</v>
      </c>
      <c r="E22" s="202">
        <v>6</v>
      </c>
      <c r="F22" s="199">
        <v>14825</v>
      </c>
      <c r="G22" s="199">
        <v>88950</v>
      </c>
      <c r="H22" s="201" t="s">
        <v>879</v>
      </c>
    </row>
    <row r="23" spans="1:8" ht="26.4" outlineLevel="1" x14ac:dyDescent="0.25">
      <c r="A23" s="195" t="s">
        <v>38</v>
      </c>
      <c r="B23" s="196" t="s">
        <v>4612</v>
      </c>
      <c r="C23" s="197" t="s">
        <v>4562</v>
      </c>
      <c r="D23" s="196" t="s">
        <v>157</v>
      </c>
      <c r="E23" s="202">
        <v>1</v>
      </c>
      <c r="F23" s="199">
        <v>81947</v>
      </c>
      <c r="G23" s="199">
        <v>81947</v>
      </c>
      <c r="H23" s="201" t="s">
        <v>879</v>
      </c>
    </row>
    <row r="24" spans="1:8" ht="26.4" outlineLevel="1" x14ac:dyDescent="0.25">
      <c r="A24" s="195" t="s">
        <v>39</v>
      </c>
      <c r="B24" s="196" t="s">
        <v>4613</v>
      </c>
      <c r="C24" s="197" t="s">
        <v>4566</v>
      </c>
      <c r="D24" s="196" t="s">
        <v>157</v>
      </c>
      <c r="E24" s="202">
        <v>1</v>
      </c>
      <c r="F24" s="199">
        <v>73683</v>
      </c>
      <c r="G24" s="199">
        <v>73683</v>
      </c>
      <c r="H24" s="201" t="s">
        <v>879</v>
      </c>
    </row>
    <row r="25" spans="1:8" ht="39.6" outlineLevel="1" x14ac:dyDescent="0.25">
      <c r="A25" s="195" t="s">
        <v>42</v>
      </c>
      <c r="B25" s="196" t="s">
        <v>4294</v>
      </c>
      <c r="C25" s="197" t="s">
        <v>4274</v>
      </c>
      <c r="D25" s="196" t="s">
        <v>288</v>
      </c>
      <c r="E25" s="198">
        <v>185.4</v>
      </c>
      <c r="F25" s="199">
        <v>396</v>
      </c>
      <c r="G25" s="200">
        <v>73418.399999999994</v>
      </c>
      <c r="H25" s="201" t="s">
        <v>886</v>
      </c>
    </row>
    <row r="26" spans="1:8" ht="26.4" outlineLevel="1" x14ac:dyDescent="0.25">
      <c r="A26" s="195" t="s">
        <v>43</v>
      </c>
      <c r="B26" s="196" t="s">
        <v>4614</v>
      </c>
      <c r="C26" s="197" t="s">
        <v>4568</v>
      </c>
      <c r="D26" s="196" t="s">
        <v>157</v>
      </c>
      <c r="E26" s="202">
        <v>1</v>
      </c>
      <c r="F26" s="199">
        <v>65995</v>
      </c>
      <c r="G26" s="199">
        <v>65995</v>
      </c>
      <c r="H26" s="201" t="s">
        <v>879</v>
      </c>
    </row>
    <row r="27" spans="1:8" ht="26.4" outlineLevel="1" x14ac:dyDescent="0.25">
      <c r="A27" s="195" t="s">
        <v>44</v>
      </c>
      <c r="B27" s="196" t="s">
        <v>4615</v>
      </c>
      <c r="C27" s="197" t="s">
        <v>4505</v>
      </c>
      <c r="D27" s="196" t="s">
        <v>157</v>
      </c>
      <c r="E27" s="202">
        <v>1</v>
      </c>
      <c r="F27" s="199">
        <v>58525</v>
      </c>
      <c r="G27" s="199">
        <v>58525</v>
      </c>
      <c r="H27" s="201" t="s">
        <v>879</v>
      </c>
    </row>
    <row r="28" spans="1:8" outlineLevel="1" x14ac:dyDescent="0.25">
      <c r="A28" s="195" t="s">
        <v>47</v>
      </c>
      <c r="B28" s="196" t="s">
        <v>916</v>
      </c>
      <c r="C28" s="197" t="s">
        <v>534</v>
      </c>
      <c r="D28" s="196" t="s">
        <v>352</v>
      </c>
      <c r="E28" s="198">
        <v>36.981819999999999</v>
      </c>
      <c r="F28" s="199">
        <v>1186</v>
      </c>
      <c r="G28" s="200">
        <v>43860.44</v>
      </c>
      <c r="H28" s="201" t="s">
        <v>886</v>
      </c>
    </row>
    <row r="29" spans="1:8" ht="26.4" outlineLevel="1" x14ac:dyDescent="0.25">
      <c r="A29" s="195" t="s">
        <v>48</v>
      </c>
      <c r="B29" s="196" t="s">
        <v>4616</v>
      </c>
      <c r="C29" s="197" t="s">
        <v>4526</v>
      </c>
      <c r="D29" s="196" t="s">
        <v>157</v>
      </c>
      <c r="E29" s="202">
        <v>7</v>
      </c>
      <c r="F29" s="199">
        <v>3053</v>
      </c>
      <c r="G29" s="199">
        <v>21371</v>
      </c>
      <c r="H29" s="201" t="s">
        <v>879</v>
      </c>
    </row>
    <row r="30" spans="1:8" ht="26.4" outlineLevel="1" x14ac:dyDescent="0.25">
      <c r="A30" s="195" t="s">
        <v>49</v>
      </c>
      <c r="B30" s="196" t="s">
        <v>4308</v>
      </c>
      <c r="C30" s="197" t="s">
        <v>3993</v>
      </c>
      <c r="D30" s="196" t="s">
        <v>2338</v>
      </c>
      <c r="E30" s="198">
        <v>6.26</v>
      </c>
      <c r="F30" s="199">
        <v>2250</v>
      </c>
      <c r="G30" s="199">
        <v>14085</v>
      </c>
      <c r="H30" s="201" t="s">
        <v>879</v>
      </c>
    </row>
    <row r="31" spans="1:8" ht="26.4" outlineLevel="1" x14ac:dyDescent="0.25">
      <c r="A31" s="195" t="s">
        <v>52</v>
      </c>
      <c r="B31" s="196" t="s">
        <v>4617</v>
      </c>
      <c r="C31" s="197" t="s">
        <v>4539</v>
      </c>
      <c r="D31" s="196" t="s">
        <v>157</v>
      </c>
      <c r="E31" s="202">
        <v>8</v>
      </c>
      <c r="F31" s="199">
        <v>1654</v>
      </c>
      <c r="G31" s="199">
        <v>13232</v>
      </c>
      <c r="H31" s="201" t="s">
        <v>879</v>
      </c>
    </row>
    <row r="32" spans="1:8" ht="26.4" outlineLevel="1" x14ac:dyDescent="0.25">
      <c r="A32" s="195" t="s">
        <v>53</v>
      </c>
      <c r="B32" s="196" t="s">
        <v>4298</v>
      </c>
      <c r="C32" s="197" t="s">
        <v>4067</v>
      </c>
      <c r="D32" s="196" t="s">
        <v>288</v>
      </c>
      <c r="E32" s="198">
        <v>181.8</v>
      </c>
      <c r="F32" s="199">
        <v>54</v>
      </c>
      <c r="G32" s="200">
        <v>9817.2000000000007</v>
      </c>
      <c r="H32" s="201" t="s">
        <v>879</v>
      </c>
    </row>
    <row r="33" spans="1:8" outlineLevel="1" x14ac:dyDescent="0.25">
      <c r="A33" s="195" t="s">
        <v>54</v>
      </c>
      <c r="B33" s="196" t="s">
        <v>4320</v>
      </c>
      <c r="C33" s="197" t="s">
        <v>3702</v>
      </c>
      <c r="D33" s="196" t="s">
        <v>352</v>
      </c>
      <c r="E33" s="198">
        <v>2.504</v>
      </c>
      <c r="F33" s="199">
        <v>3256</v>
      </c>
      <c r="G33" s="200">
        <v>8153.02</v>
      </c>
      <c r="H33" s="201" t="s">
        <v>886</v>
      </c>
    </row>
    <row r="34" spans="1:8" ht="26.4" outlineLevel="1" x14ac:dyDescent="0.25">
      <c r="A34" s="195" t="s">
        <v>57</v>
      </c>
      <c r="B34" s="196" t="s">
        <v>3384</v>
      </c>
      <c r="C34" s="197" t="s">
        <v>2378</v>
      </c>
      <c r="D34" s="196" t="s">
        <v>245</v>
      </c>
      <c r="E34" s="198">
        <v>1.0150000000000001E-3</v>
      </c>
      <c r="F34" s="199">
        <v>6325216</v>
      </c>
      <c r="G34" s="200">
        <v>6420.09</v>
      </c>
      <c r="H34" s="201" t="s">
        <v>879</v>
      </c>
    </row>
    <row r="35" spans="1:8" ht="26.4" outlineLevel="1" x14ac:dyDescent="0.25">
      <c r="A35" s="195" t="s">
        <v>58</v>
      </c>
      <c r="B35" s="196" t="s">
        <v>4618</v>
      </c>
      <c r="C35" s="197" t="s">
        <v>4530</v>
      </c>
      <c r="D35" s="196" t="s">
        <v>2134</v>
      </c>
      <c r="E35" s="198">
        <v>0.17580000000000001</v>
      </c>
      <c r="F35" s="199">
        <v>20825</v>
      </c>
      <c r="G35" s="200">
        <v>3661.04</v>
      </c>
      <c r="H35" s="201" t="s">
        <v>898</v>
      </c>
    </row>
    <row r="36" spans="1:8" ht="26.4" outlineLevel="1" x14ac:dyDescent="0.25">
      <c r="A36" s="195" t="s">
        <v>59</v>
      </c>
      <c r="B36" s="196" t="s">
        <v>4619</v>
      </c>
      <c r="C36" s="197" t="s">
        <v>4599</v>
      </c>
      <c r="D36" s="196" t="s">
        <v>4215</v>
      </c>
      <c r="E36" s="202">
        <v>12</v>
      </c>
      <c r="F36" s="199">
        <v>300</v>
      </c>
      <c r="G36" s="199">
        <v>3600</v>
      </c>
      <c r="H36" s="201" t="s">
        <v>879</v>
      </c>
    </row>
    <row r="37" spans="1:8" ht="26.4" outlineLevel="1" x14ac:dyDescent="0.25">
      <c r="A37" s="195" t="s">
        <v>62</v>
      </c>
      <c r="B37" s="196" t="s">
        <v>4620</v>
      </c>
      <c r="C37" s="197" t="s">
        <v>4595</v>
      </c>
      <c r="D37" s="196" t="s">
        <v>157</v>
      </c>
      <c r="E37" s="202">
        <v>6</v>
      </c>
      <c r="F37" s="199">
        <v>248</v>
      </c>
      <c r="G37" s="199">
        <v>1488</v>
      </c>
      <c r="H37" s="201" t="s">
        <v>879</v>
      </c>
    </row>
    <row r="38" spans="1:8" ht="39.6" outlineLevel="1" x14ac:dyDescent="0.25">
      <c r="A38" s="195" t="s">
        <v>63</v>
      </c>
      <c r="B38" s="196" t="s">
        <v>4621</v>
      </c>
      <c r="C38" s="197" t="s">
        <v>4576</v>
      </c>
      <c r="D38" s="196" t="s">
        <v>4577</v>
      </c>
      <c r="E38" s="198">
        <v>0.03</v>
      </c>
      <c r="F38" s="199">
        <v>38449</v>
      </c>
      <c r="G38" s="200">
        <v>1153.47</v>
      </c>
      <c r="H38" s="201" t="s">
        <v>879</v>
      </c>
    </row>
    <row r="39" spans="1:8" outlineLevel="1" x14ac:dyDescent="0.25">
      <c r="A39" s="195" t="s">
        <v>366</v>
      </c>
      <c r="B39" s="196" t="s">
        <v>1601</v>
      </c>
      <c r="C39" s="197" t="s">
        <v>1174</v>
      </c>
      <c r="D39" s="196" t="s">
        <v>157</v>
      </c>
      <c r="E39" s="198">
        <v>174.6</v>
      </c>
      <c r="F39" s="199">
        <v>6</v>
      </c>
      <c r="G39" s="200">
        <v>1047.5999999999999</v>
      </c>
      <c r="H39" s="201" t="s">
        <v>886</v>
      </c>
    </row>
    <row r="40" spans="1:8" outlineLevel="1" x14ac:dyDescent="0.25">
      <c r="A40" s="195" t="s">
        <v>370</v>
      </c>
      <c r="B40" s="196" t="s">
        <v>1571</v>
      </c>
      <c r="C40" s="197" t="s">
        <v>1434</v>
      </c>
      <c r="D40" s="196" t="s">
        <v>352</v>
      </c>
      <c r="E40" s="198">
        <v>0.8</v>
      </c>
      <c r="F40" s="199">
        <v>1251</v>
      </c>
      <c r="G40" s="200">
        <v>1000.8</v>
      </c>
      <c r="H40" s="201" t="s">
        <v>886</v>
      </c>
    </row>
    <row r="41" spans="1:8" ht="26.4" outlineLevel="1" x14ac:dyDescent="0.25">
      <c r="A41" s="195" t="s">
        <v>394</v>
      </c>
      <c r="B41" s="196" t="s">
        <v>4622</v>
      </c>
      <c r="C41" s="197" t="s">
        <v>4541</v>
      </c>
      <c r="D41" s="196" t="s">
        <v>157</v>
      </c>
      <c r="E41" s="202">
        <v>16</v>
      </c>
      <c r="F41" s="199">
        <v>54</v>
      </c>
      <c r="G41" s="199">
        <v>864</v>
      </c>
      <c r="H41" s="201" t="s">
        <v>898</v>
      </c>
    </row>
    <row r="42" spans="1:8" ht="26.4" outlineLevel="1" x14ac:dyDescent="0.25">
      <c r="A42" s="195" t="s">
        <v>398</v>
      </c>
      <c r="B42" s="196" t="s">
        <v>4623</v>
      </c>
      <c r="C42" s="197" t="s">
        <v>4522</v>
      </c>
      <c r="D42" s="196" t="s">
        <v>157</v>
      </c>
      <c r="E42" s="202">
        <v>1</v>
      </c>
      <c r="F42" s="199">
        <v>663</v>
      </c>
      <c r="G42" s="199">
        <v>663</v>
      </c>
      <c r="H42" s="201" t="s">
        <v>879</v>
      </c>
    </row>
    <row r="43" spans="1:8" outlineLevel="1" x14ac:dyDescent="0.25">
      <c r="A43" s="195" t="s">
        <v>421</v>
      </c>
      <c r="B43" s="196" t="s">
        <v>3385</v>
      </c>
      <c r="C43" s="197" t="s">
        <v>2340</v>
      </c>
      <c r="D43" s="196" t="s">
        <v>352</v>
      </c>
      <c r="E43" s="198">
        <v>0.09</v>
      </c>
      <c r="F43" s="199">
        <v>4837</v>
      </c>
      <c r="G43" s="200">
        <v>435.33</v>
      </c>
      <c r="H43" s="201" t="s">
        <v>886</v>
      </c>
    </row>
    <row r="44" spans="1:8" ht="26.4" outlineLevel="1" x14ac:dyDescent="0.25">
      <c r="A44" s="195" t="s">
        <v>436</v>
      </c>
      <c r="B44" s="196" t="s">
        <v>4624</v>
      </c>
      <c r="C44" s="197" t="s">
        <v>4574</v>
      </c>
      <c r="D44" s="196" t="s">
        <v>2338</v>
      </c>
      <c r="E44" s="198">
        <v>6.6000000000000003E-2</v>
      </c>
      <c r="F44" s="199">
        <v>5631</v>
      </c>
      <c r="G44" s="200">
        <v>371.65</v>
      </c>
      <c r="H44" s="201" t="s">
        <v>879</v>
      </c>
    </row>
    <row r="45" spans="1:8" ht="26.4" outlineLevel="1" x14ac:dyDescent="0.25">
      <c r="A45" s="195" t="s">
        <v>439</v>
      </c>
      <c r="B45" s="196" t="s">
        <v>4625</v>
      </c>
      <c r="C45" s="197" t="s">
        <v>4537</v>
      </c>
      <c r="D45" s="196" t="s">
        <v>352</v>
      </c>
      <c r="E45" s="198">
        <v>0.08</v>
      </c>
      <c r="F45" s="199">
        <v>3088</v>
      </c>
      <c r="G45" s="200">
        <v>247.04</v>
      </c>
      <c r="H45" s="201" t="s">
        <v>879</v>
      </c>
    </row>
    <row r="46" spans="1:8" ht="26.4" outlineLevel="1" x14ac:dyDescent="0.25">
      <c r="A46" s="195" t="s">
        <v>443</v>
      </c>
      <c r="B46" s="196" t="s">
        <v>3390</v>
      </c>
      <c r="C46" s="197" t="s">
        <v>2375</v>
      </c>
      <c r="D46" s="196" t="s">
        <v>245</v>
      </c>
      <c r="E46" s="198">
        <v>1.015E-4</v>
      </c>
      <c r="F46" s="199">
        <v>1576025</v>
      </c>
      <c r="G46" s="200">
        <v>159.97</v>
      </c>
      <c r="H46" s="201" t="s">
        <v>879</v>
      </c>
    </row>
    <row r="47" spans="1:8" ht="26.4" outlineLevel="1" x14ac:dyDescent="0.25">
      <c r="A47" s="195" t="s">
        <v>456</v>
      </c>
      <c r="B47" s="196" t="s">
        <v>4626</v>
      </c>
      <c r="C47" s="197" t="s">
        <v>4593</v>
      </c>
      <c r="D47" s="196" t="s">
        <v>245</v>
      </c>
      <c r="E47" s="198">
        <v>3.6000000000000002E-4</v>
      </c>
      <c r="F47" s="199">
        <v>382277</v>
      </c>
      <c r="G47" s="200">
        <v>137.62</v>
      </c>
      <c r="H47" s="201" t="s">
        <v>879</v>
      </c>
    </row>
    <row r="48" spans="1:8" outlineLevel="1" x14ac:dyDescent="0.25">
      <c r="A48" s="195" t="s">
        <v>460</v>
      </c>
      <c r="B48" s="196" t="s">
        <v>936</v>
      </c>
      <c r="C48" s="197" t="s">
        <v>701</v>
      </c>
      <c r="D48" s="196" t="s">
        <v>245</v>
      </c>
      <c r="E48" s="198">
        <v>1.83E-3</v>
      </c>
      <c r="F48" s="199">
        <v>36581</v>
      </c>
      <c r="G48" s="200">
        <v>66.94</v>
      </c>
      <c r="H48" s="201" t="s">
        <v>886</v>
      </c>
    </row>
    <row r="49" spans="1:8" ht="26.4" outlineLevel="1" x14ac:dyDescent="0.25">
      <c r="A49" s="195" t="s">
        <v>487</v>
      </c>
      <c r="B49" s="196" t="s">
        <v>4627</v>
      </c>
      <c r="C49" s="197" t="s">
        <v>4591</v>
      </c>
      <c r="D49" s="196" t="s">
        <v>245</v>
      </c>
      <c r="E49" s="198">
        <v>1.2E-5</v>
      </c>
      <c r="F49" s="199">
        <v>1084410</v>
      </c>
      <c r="G49" s="200">
        <v>13.01</v>
      </c>
      <c r="H49" s="201" t="s">
        <v>879</v>
      </c>
    </row>
    <row r="50" spans="1:8" ht="26.4" outlineLevel="1" x14ac:dyDescent="0.25">
      <c r="A50" s="195" t="s">
        <v>505</v>
      </c>
      <c r="B50" s="196" t="s">
        <v>3388</v>
      </c>
      <c r="C50" s="197" t="s">
        <v>2381</v>
      </c>
      <c r="D50" s="196" t="s">
        <v>352</v>
      </c>
      <c r="E50" s="198">
        <v>1.136E-2</v>
      </c>
      <c r="F50" s="199">
        <v>809</v>
      </c>
      <c r="G50" s="200">
        <v>9.19</v>
      </c>
      <c r="H50" s="201" t="s">
        <v>879</v>
      </c>
    </row>
    <row r="51" spans="1:8" x14ac:dyDescent="0.25">
      <c r="A51" s="203"/>
      <c r="B51" s="204"/>
      <c r="C51" s="205" t="s">
        <v>956</v>
      </c>
      <c r="D51" s="206" t="s">
        <v>137</v>
      </c>
      <c r="E51" s="207"/>
      <c r="F51" s="207"/>
      <c r="G51" s="208">
        <v>2951712</v>
      </c>
      <c r="H51" s="209"/>
    </row>
    <row r="52" spans="1:8" outlineLevel="1" x14ac:dyDescent="0.25">
      <c r="A52" s="210"/>
      <c r="B52" s="211"/>
      <c r="C52" s="212"/>
      <c r="D52" s="213"/>
      <c r="E52" s="214"/>
      <c r="F52" s="214"/>
      <c r="G52" s="214"/>
      <c r="H52" s="215"/>
    </row>
    <row r="53" spans="1:8" x14ac:dyDescent="0.25">
      <c r="A53" s="203"/>
      <c r="B53" s="204"/>
      <c r="C53" s="205" t="s">
        <v>957</v>
      </c>
      <c r="D53" s="206" t="s">
        <v>137</v>
      </c>
      <c r="E53" s="207"/>
      <c r="F53" s="207"/>
      <c r="G53" s="216">
        <v>2951711.56</v>
      </c>
      <c r="H53" s="209"/>
    </row>
  </sheetData>
  <mergeCells count="12">
    <mergeCell ref="G9:G10"/>
    <mergeCell ref="H9:H10"/>
    <mergeCell ref="A12:E12"/>
    <mergeCell ref="A13:H13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59" right="0.59" top="0.79" bottom="0.79" header="0.51" footer="0.51"/>
  <pageSetup paperSize="9" scale="97" fitToHeight="10000" orientation="landscape" horizontalDpi="300" verticalDpi="300" r:id="rId1"/>
  <headerFooter>
    <oddHeader>&amp;L&amp;"Times New Roman,Обычный"Программный комплекс АВС (редакция 2025.6)&amp;C&amp;"Times New Roman,Обычный"&amp;P&amp;R&amp;"Times New Roman,Обычный"340</oddHeader>
    <oddFooter>&amp;C&amp;"Times New Roman,Обычный"Страниц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95B4-010E-4387-BF3B-4A97D05D2089}">
  <sheetPr>
    <pageSetUpPr fitToPage="1"/>
  </sheetPr>
  <dimension ref="A1:M34"/>
  <sheetViews>
    <sheetView showGridLines="0" workbookViewId="0"/>
  </sheetViews>
  <sheetFormatPr defaultRowHeight="13.2" x14ac:dyDescent="0.25"/>
  <cols>
    <col min="1" max="1" width="5.33203125" style="1" customWidth="1"/>
    <col min="2" max="2" width="17.77734375" style="1" customWidth="1"/>
    <col min="3" max="3" width="46" style="1" customWidth="1"/>
    <col min="4" max="4" width="7.6640625" style="1" customWidth="1"/>
    <col min="5" max="5" width="7" style="1" customWidth="1"/>
    <col min="6" max="6" width="14" style="1" customWidth="1"/>
    <col min="7" max="7" width="11.6640625" style="1" customWidth="1"/>
    <col min="8" max="8" width="13.109375" style="1" customWidth="1"/>
    <col min="9" max="9" width="13.33203125" style="1" customWidth="1"/>
    <col min="10" max="11" width="15.6640625" style="1" customWidth="1"/>
    <col min="12" max="256" width="8.88671875" style="1"/>
    <col min="257" max="257" width="5.33203125" style="1" customWidth="1"/>
    <col min="258" max="258" width="17.77734375" style="1" customWidth="1"/>
    <col min="259" max="259" width="46" style="1" customWidth="1"/>
    <col min="260" max="260" width="7.6640625" style="1" customWidth="1"/>
    <col min="261" max="261" width="7" style="1" customWidth="1"/>
    <col min="262" max="262" width="14" style="1" customWidth="1"/>
    <col min="263" max="263" width="11.6640625" style="1" customWidth="1"/>
    <col min="264" max="264" width="13.109375" style="1" customWidth="1"/>
    <col min="265" max="265" width="13.33203125" style="1" customWidth="1"/>
    <col min="266" max="267" width="15.6640625" style="1" customWidth="1"/>
    <col min="268" max="512" width="8.88671875" style="1"/>
    <col min="513" max="513" width="5.33203125" style="1" customWidth="1"/>
    <col min="514" max="514" width="17.77734375" style="1" customWidth="1"/>
    <col min="515" max="515" width="46" style="1" customWidth="1"/>
    <col min="516" max="516" width="7.6640625" style="1" customWidth="1"/>
    <col min="517" max="517" width="7" style="1" customWidth="1"/>
    <col min="518" max="518" width="14" style="1" customWidth="1"/>
    <col min="519" max="519" width="11.6640625" style="1" customWidth="1"/>
    <col min="520" max="520" width="13.109375" style="1" customWidth="1"/>
    <col min="521" max="521" width="13.33203125" style="1" customWidth="1"/>
    <col min="522" max="523" width="15.6640625" style="1" customWidth="1"/>
    <col min="524" max="768" width="8.88671875" style="1"/>
    <col min="769" max="769" width="5.33203125" style="1" customWidth="1"/>
    <col min="770" max="770" width="17.77734375" style="1" customWidth="1"/>
    <col min="771" max="771" width="46" style="1" customWidth="1"/>
    <col min="772" max="772" width="7.6640625" style="1" customWidth="1"/>
    <col min="773" max="773" width="7" style="1" customWidth="1"/>
    <col min="774" max="774" width="14" style="1" customWidth="1"/>
    <col min="775" max="775" width="11.6640625" style="1" customWidth="1"/>
    <col min="776" max="776" width="13.109375" style="1" customWidth="1"/>
    <col min="777" max="777" width="13.33203125" style="1" customWidth="1"/>
    <col min="778" max="779" width="15.6640625" style="1" customWidth="1"/>
    <col min="780" max="1024" width="8.88671875" style="1"/>
    <col min="1025" max="1025" width="5.33203125" style="1" customWidth="1"/>
    <col min="1026" max="1026" width="17.77734375" style="1" customWidth="1"/>
    <col min="1027" max="1027" width="46" style="1" customWidth="1"/>
    <col min="1028" max="1028" width="7.6640625" style="1" customWidth="1"/>
    <col min="1029" max="1029" width="7" style="1" customWidth="1"/>
    <col min="1030" max="1030" width="14" style="1" customWidth="1"/>
    <col min="1031" max="1031" width="11.6640625" style="1" customWidth="1"/>
    <col min="1032" max="1032" width="13.109375" style="1" customWidth="1"/>
    <col min="1033" max="1033" width="13.33203125" style="1" customWidth="1"/>
    <col min="1034" max="1035" width="15.6640625" style="1" customWidth="1"/>
    <col min="1036" max="1280" width="8.88671875" style="1"/>
    <col min="1281" max="1281" width="5.33203125" style="1" customWidth="1"/>
    <col min="1282" max="1282" width="17.77734375" style="1" customWidth="1"/>
    <col min="1283" max="1283" width="46" style="1" customWidth="1"/>
    <col min="1284" max="1284" width="7.6640625" style="1" customWidth="1"/>
    <col min="1285" max="1285" width="7" style="1" customWidth="1"/>
    <col min="1286" max="1286" width="14" style="1" customWidth="1"/>
    <col min="1287" max="1287" width="11.6640625" style="1" customWidth="1"/>
    <col min="1288" max="1288" width="13.109375" style="1" customWidth="1"/>
    <col min="1289" max="1289" width="13.33203125" style="1" customWidth="1"/>
    <col min="1290" max="1291" width="15.6640625" style="1" customWidth="1"/>
    <col min="1292" max="1536" width="8.88671875" style="1"/>
    <col min="1537" max="1537" width="5.33203125" style="1" customWidth="1"/>
    <col min="1538" max="1538" width="17.77734375" style="1" customWidth="1"/>
    <col min="1539" max="1539" width="46" style="1" customWidth="1"/>
    <col min="1540" max="1540" width="7.6640625" style="1" customWidth="1"/>
    <col min="1541" max="1541" width="7" style="1" customWidth="1"/>
    <col min="1542" max="1542" width="14" style="1" customWidth="1"/>
    <col min="1543" max="1543" width="11.6640625" style="1" customWidth="1"/>
    <col min="1544" max="1544" width="13.109375" style="1" customWidth="1"/>
    <col min="1545" max="1545" width="13.33203125" style="1" customWidth="1"/>
    <col min="1546" max="1547" width="15.6640625" style="1" customWidth="1"/>
    <col min="1548" max="1792" width="8.88671875" style="1"/>
    <col min="1793" max="1793" width="5.33203125" style="1" customWidth="1"/>
    <col min="1794" max="1794" width="17.77734375" style="1" customWidth="1"/>
    <col min="1795" max="1795" width="46" style="1" customWidth="1"/>
    <col min="1796" max="1796" width="7.6640625" style="1" customWidth="1"/>
    <col min="1797" max="1797" width="7" style="1" customWidth="1"/>
    <col min="1798" max="1798" width="14" style="1" customWidth="1"/>
    <col min="1799" max="1799" width="11.6640625" style="1" customWidth="1"/>
    <col min="1800" max="1800" width="13.109375" style="1" customWidth="1"/>
    <col min="1801" max="1801" width="13.33203125" style="1" customWidth="1"/>
    <col min="1802" max="1803" width="15.6640625" style="1" customWidth="1"/>
    <col min="1804" max="2048" width="8.88671875" style="1"/>
    <col min="2049" max="2049" width="5.33203125" style="1" customWidth="1"/>
    <col min="2050" max="2050" width="17.77734375" style="1" customWidth="1"/>
    <col min="2051" max="2051" width="46" style="1" customWidth="1"/>
    <col min="2052" max="2052" width="7.6640625" style="1" customWidth="1"/>
    <col min="2053" max="2053" width="7" style="1" customWidth="1"/>
    <col min="2054" max="2054" width="14" style="1" customWidth="1"/>
    <col min="2055" max="2055" width="11.6640625" style="1" customWidth="1"/>
    <col min="2056" max="2056" width="13.109375" style="1" customWidth="1"/>
    <col min="2057" max="2057" width="13.33203125" style="1" customWidth="1"/>
    <col min="2058" max="2059" width="15.6640625" style="1" customWidth="1"/>
    <col min="2060" max="2304" width="8.88671875" style="1"/>
    <col min="2305" max="2305" width="5.33203125" style="1" customWidth="1"/>
    <col min="2306" max="2306" width="17.77734375" style="1" customWidth="1"/>
    <col min="2307" max="2307" width="46" style="1" customWidth="1"/>
    <col min="2308" max="2308" width="7.6640625" style="1" customWidth="1"/>
    <col min="2309" max="2309" width="7" style="1" customWidth="1"/>
    <col min="2310" max="2310" width="14" style="1" customWidth="1"/>
    <col min="2311" max="2311" width="11.6640625" style="1" customWidth="1"/>
    <col min="2312" max="2312" width="13.109375" style="1" customWidth="1"/>
    <col min="2313" max="2313" width="13.33203125" style="1" customWidth="1"/>
    <col min="2314" max="2315" width="15.6640625" style="1" customWidth="1"/>
    <col min="2316" max="2560" width="8.88671875" style="1"/>
    <col min="2561" max="2561" width="5.33203125" style="1" customWidth="1"/>
    <col min="2562" max="2562" width="17.77734375" style="1" customWidth="1"/>
    <col min="2563" max="2563" width="46" style="1" customWidth="1"/>
    <col min="2564" max="2564" width="7.6640625" style="1" customWidth="1"/>
    <col min="2565" max="2565" width="7" style="1" customWidth="1"/>
    <col min="2566" max="2566" width="14" style="1" customWidth="1"/>
    <col min="2567" max="2567" width="11.6640625" style="1" customWidth="1"/>
    <col min="2568" max="2568" width="13.109375" style="1" customWidth="1"/>
    <col min="2569" max="2569" width="13.33203125" style="1" customWidth="1"/>
    <col min="2570" max="2571" width="15.6640625" style="1" customWidth="1"/>
    <col min="2572" max="2816" width="8.88671875" style="1"/>
    <col min="2817" max="2817" width="5.33203125" style="1" customWidth="1"/>
    <col min="2818" max="2818" width="17.77734375" style="1" customWidth="1"/>
    <col min="2819" max="2819" width="46" style="1" customWidth="1"/>
    <col min="2820" max="2820" width="7.6640625" style="1" customWidth="1"/>
    <col min="2821" max="2821" width="7" style="1" customWidth="1"/>
    <col min="2822" max="2822" width="14" style="1" customWidth="1"/>
    <col min="2823" max="2823" width="11.6640625" style="1" customWidth="1"/>
    <col min="2824" max="2824" width="13.109375" style="1" customWidth="1"/>
    <col min="2825" max="2825" width="13.33203125" style="1" customWidth="1"/>
    <col min="2826" max="2827" width="15.6640625" style="1" customWidth="1"/>
    <col min="2828" max="3072" width="8.88671875" style="1"/>
    <col min="3073" max="3073" width="5.33203125" style="1" customWidth="1"/>
    <col min="3074" max="3074" width="17.77734375" style="1" customWidth="1"/>
    <col min="3075" max="3075" width="46" style="1" customWidth="1"/>
    <col min="3076" max="3076" width="7.6640625" style="1" customWidth="1"/>
    <col min="3077" max="3077" width="7" style="1" customWidth="1"/>
    <col min="3078" max="3078" width="14" style="1" customWidth="1"/>
    <col min="3079" max="3079" width="11.6640625" style="1" customWidth="1"/>
    <col min="3080" max="3080" width="13.109375" style="1" customWidth="1"/>
    <col min="3081" max="3081" width="13.33203125" style="1" customWidth="1"/>
    <col min="3082" max="3083" width="15.6640625" style="1" customWidth="1"/>
    <col min="3084" max="3328" width="8.88671875" style="1"/>
    <col min="3329" max="3329" width="5.33203125" style="1" customWidth="1"/>
    <col min="3330" max="3330" width="17.77734375" style="1" customWidth="1"/>
    <col min="3331" max="3331" width="46" style="1" customWidth="1"/>
    <col min="3332" max="3332" width="7.6640625" style="1" customWidth="1"/>
    <col min="3333" max="3333" width="7" style="1" customWidth="1"/>
    <col min="3334" max="3334" width="14" style="1" customWidth="1"/>
    <col min="3335" max="3335" width="11.6640625" style="1" customWidth="1"/>
    <col min="3336" max="3336" width="13.109375" style="1" customWidth="1"/>
    <col min="3337" max="3337" width="13.33203125" style="1" customWidth="1"/>
    <col min="3338" max="3339" width="15.6640625" style="1" customWidth="1"/>
    <col min="3340" max="3584" width="8.88671875" style="1"/>
    <col min="3585" max="3585" width="5.33203125" style="1" customWidth="1"/>
    <col min="3586" max="3586" width="17.77734375" style="1" customWidth="1"/>
    <col min="3587" max="3587" width="46" style="1" customWidth="1"/>
    <col min="3588" max="3588" width="7.6640625" style="1" customWidth="1"/>
    <col min="3589" max="3589" width="7" style="1" customWidth="1"/>
    <col min="3590" max="3590" width="14" style="1" customWidth="1"/>
    <col min="3591" max="3591" width="11.6640625" style="1" customWidth="1"/>
    <col min="3592" max="3592" width="13.109375" style="1" customWidth="1"/>
    <col min="3593" max="3593" width="13.33203125" style="1" customWidth="1"/>
    <col min="3594" max="3595" width="15.6640625" style="1" customWidth="1"/>
    <col min="3596" max="3840" width="8.88671875" style="1"/>
    <col min="3841" max="3841" width="5.33203125" style="1" customWidth="1"/>
    <col min="3842" max="3842" width="17.77734375" style="1" customWidth="1"/>
    <col min="3843" max="3843" width="46" style="1" customWidth="1"/>
    <col min="3844" max="3844" width="7.6640625" style="1" customWidth="1"/>
    <col min="3845" max="3845" width="7" style="1" customWidth="1"/>
    <col min="3846" max="3846" width="14" style="1" customWidth="1"/>
    <col min="3847" max="3847" width="11.6640625" style="1" customWidth="1"/>
    <col min="3848" max="3848" width="13.109375" style="1" customWidth="1"/>
    <col min="3849" max="3849" width="13.33203125" style="1" customWidth="1"/>
    <col min="3850" max="3851" width="15.6640625" style="1" customWidth="1"/>
    <col min="3852" max="4096" width="8.88671875" style="1"/>
    <col min="4097" max="4097" width="5.33203125" style="1" customWidth="1"/>
    <col min="4098" max="4098" width="17.77734375" style="1" customWidth="1"/>
    <col min="4099" max="4099" width="46" style="1" customWidth="1"/>
    <col min="4100" max="4100" width="7.6640625" style="1" customWidth="1"/>
    <col min="4101" max="4101" width="7" style="1" customWidth="1"/>
    <col min="4102" max="4102" width="14" style="1" customWidth="1"/>
    <col min="4103" max="4103" width="11.6640625" style="1" customWidth="1"/>
    <col min="4104" max="4104" width="13.109375" style="1" customWidth="1"/>
    <col min="4105" max="4105" width="13.33203125" style="1" customWidth="1"/>
    <col min="4106" max="4107" width="15.6640625" style="1" customWidth="1"/>
    <col min="4108" max="4352" width="8.88671875" style="1"/>
    <col min="4353" max="4353" width="5.33203125" style="1" customWidth="1"/>
    <col min="4354" max="4354" width="17.77734375" style="1" customWidth="1"/>
    <col min="4355" max="4355" width="46" style="1" customWidth="1"/>
    <col min="4356" max="4356" width="7.6640625" style="1" customWidth="1"/>
    <col min="4357" max="4357" width="7" style="1" customWidth="1"/>
    <col min="4358" max="4358" width="14" style="1" customWidth="1"/>
    <col min="4359" max="4359" width="11.6640625" style="1" customWidth="1"/>
    <col min="4360" max="4360" width="13.109375" style="1" customWidth="1"/>
    <col min="4361" max="4361" width="13.33203125" style="1" customWidth="1"/>
    <col min="4362" max="4363" width="15.6640625" style="1" customWidth="1"/>
    <col min="4364" max="4608" width="8.88671875" style="1"/>
    <col min="4609" max="4609" width="5.33203125" style="1" customWidth="1"/>
    <col min="4610" max="4610" width="17.77734375" style="1" customWidth="1"/>
    <col min="4611" max="4611" width="46" style="1" customWidth="1"/>
    <col min="4612" max="4612" width="7.6640625" style="1" customWidth="1"/>
    <col min="4613" max="4613" width="7" style="1" customWidth="1"/>
    <col min="4614" max="4614" width="14" style="1" customWidth="1"/>
    <col min="4615" max="4615" width="11.6640625" style="1" customWidth="1"/>
    <col min="4616" max="4616" width="13.109375" style="1" customWidth="1"/>
    <col min="4617" max="4617" width="13.33203125" style="1" customWidth="1"/>
    <col min="4618" max="4619" width="15.6640625" style="1" customWidth="1"/>
    <col min="4620" max="4864" width="8.88671875" style="1"/>
    <col min="4865" max="4865" width="5.33203125" style="1" customWidth="1"/>
    <col min="4866" max="4866" width="17.77734375" style="1" customWidth="1"/>
    <col min="4867" max="4867" width="46" style="1" customWidth="1"/>
    <col min="4868" max="4868" width="7.6640625" style="1" customWidth="1"/>
    <col min="4869" max="4869" width="7" style="1" customWidth="1"/>
    <col min="4870" max="4870" width="14" style="1" customWidth="1"/>
    <col min="4871" max="4871" width="11.6640625" style="1" customWidth="1"/>
    <col min="4872" max="4872" width="13.109375" style="1" customWidth="1"/>
    <col min="4873" max="4873" width="13.33203125" style="1" customWidth="1"/>
    <col min="4874" max="4875" width="15.6640625" style="1" customWidth="1"/>
    <col min="4876" max="5120" width="8.88671875" style="1"/>
    <col min="5121" max="5121" width="5.33203125" style="1" customWidth="1"/>
    <col min="5122" max="5122" width="17.77734375" style="1" customWidth="1"/>
    <col min="5123" max="5123" width="46" style="1" customWidth="1"/>
    <col min="5124" max="5124" width="7.6640625" style="1" customWidth="1"/>
    <col min="5125" max="5125" width="7" style="1" customWidth="1"/>
    <col min="5126" max="5126" width="14" style="1" customWidth="1"/>
    <col min="5127" max="5127" width="11.6640625" style="1" customWidth="1"/>
    <col min="5128" max="5128" width="13.109375" style="1" customWidth="1"/>
    <col min="5129" max="5129" width="13.33203125" style="1" customWidth="1"/>
    <col min="5130" max="5131" width="15.6640625" style="1" customWidth="1"/>
    <col min="5132" max="5376" width="8.88671875" style="1"/>
    <col min="5377" max="5377" width="5.33203125" style="1" customWidth="1"/>
    <col min="5378" max="5378" width="17.77734375" style="1" customWidth="1"/>
    <col min="5379" max="5379" width="46" style="1" customWidth="1"/>
    <col min="5380" max="5380" width="7.6640625" style="1" customWidth="1"/>
    <col min="5381" max="5381" width="7" style="1" customWidth="1"/>
    <col min="5382" max="5382" width="14" style="1" customWidth="1"/>
    <col min="5383" max="5383" width="11.6640625" style="1" customWidth="1"/>
    <col min="5384" max="5384" width="13.109375" style="1" customWidth="1"/>
    <col min="5385" max="5385" width="13.33203125" style="1" customWidth="1"/>
    <col min="5386" max="5387" width="15.6640625" style="1" customWidth="1"/>
    <col min="5388" max="5632" width="8.88671875" style="1"/>
    <col min="5633" max="5633" width="5.33203125" style="1" customWidth="1"/>
    <col min="5634" max="5634" width="17.77734375" style="1" customWidth="1"/>
    <col min="5635" max="5635" width="46" style="1" customWidth="1"/>
    <col min="5636" max="5636" width="7.6640625" style="1" customWidth="1"/>
    <col min="5637" max="5637" width="7" style="1" customWidth="1"/>
    <col min="5638" max="5638" width="14" style="1" customWidth="1"/>
    <col min="5639" max="5639" width="11.6640625" style="1" customWidth="1"/>
    <col min="5640" max="5640" width="13.109375" style="1" customWidth="1"/>
    <col min="5641" max="5641" width="13.33203125" style="1" customWidth="1"/>
    <col min="5642" max="5643" width="15.6640625" style="1" customWidth="1"/>
    <col min="5644" max="5888" width="8.88671875" style="1"/>
    <col min="5889" max="5889" width="5.33203125" style="1" customWidth="1"/>
    <col min="5890" max="5890" width="17.77734375" style="1" customWidth="1"/>
    <col min="5891" max="5891" width="46" style="1" customWidth="1"/>
    <col min="5892" max="5892" width="7.6640625" style="1" customWidth="1"/>
    <col min="5893" max="5893" width="7" style="1" customWidth="1"/>
    <col min="5894" max="5894" width="14" style="1" customWidth="1"/>
    <col min="5895" max="5895" width="11.6640625" style="1" customWidth="1"/>
    <col min="5896" max="5896" width="13.109375" style="1" customWidth="1"/>
    <col min="5897" max="5897" width="13.33203125" style="1" customWidth="1"/>
    <col min="5898" max="5899" width="15.6640625" style="1" customWidth="1"/>
    <col min="5900" max="6144" width="8.88671875" style="1"/>
    <col min="6145" max="6145" width="5.33203125" style="1" customWidth="1"/>
    <col min="6146" max="6146" width="17.77734375" style="1" customWidth="1"/>
    <col min="6147" max="6147" width="46" style="1" customWidth="1"/>
    <col min="6148" max="6148" width="7.6640625" style="1" customWidth="1"/>
    <col min="6149" max="6149" width="7" style="1" customWidth="1"/>
    <col min="6150" max="6150" width="14" style="1" customWidth="1"/>
    <col min="6151" max="6151" width="11.6640625" style="1" customWidth="1"/>
    <col min="6152" max="6152" width="13.109375" style="1" customWidth="1"/>
    <col min="6153" max="6153" width="13.33203125" style="1" customWidth="1"/>
    <col min="6154" max="6155" width="15.6640625" style="1" customWidth="1"/>
    <col min="6156" max="6400" width="8.88671875" style="1"/>
    <col min="6401" max="6401" width="5.33203125" style="1" customWidth="1"/>
    <col min="6402" max="6402" width="17.77734375" style="1" customWidth="1"/>
    <col min="6403" max="6403" width="46" style="1" customWidth="1"/>
    <col min="6404" max="6404" width="7.6640625" style="1" customWidth="1"/>
    <col min="6405" max="6405" width="7" style="1" customWidth="1"/>
    <col min="6406" max="6406" width="14" style="1" customWidth="1"/>
    <col min="6407" max="6407" width="11.6640625" style="1" customWidth="1"/>
    <col min="6408" max="6408" width="13.109375" style="1" customWidth="1"/>
    <col min="6409" max="6409" width="13.33203125" style="1" customWidth="1"/>
    <col min="6410" max="6411" width="15.6640625" style="1" customWidth="1"/>
    <col min="6412" max="6656" width="8.88671875" style="1"/>
    <col min="6657" max="6657" width="5.33203125" style="1" customWidth="1"/>
    <col min="6658" max="6658" width="17.77734375" style="1" customWidth="1"/>
    <col min="6659" max="6659" width="46" style="1" customWidth="1"/>
    <col min="6660" max="6660" width="7.6640625" style="1" customWidth="1"/>
    <col min="6661" max="6661" width="7" style="1" customWidth="1"/>
    <col min="6662" max="6662" width="14" style="1" customWidth="1"/>
    <col min="6663" max="6663" width="11.6640625" style="1" customWidth="1"/>
    <col min="6664" max="6664" width="13.109375" style="1" customWidth="1"/>
    <col min="6665" max="6665" width="13.33203125" style="1" customWidth="1"/>
    <col min="6666" max="6667" width="15.6640625" style="1" customWidth="1"/>
    <col min="6668" max="6912" width="8.88671875" style="1"/>
    <col min="6913" max="6913" width="5.33203125" style="1" customWidth="1"/>
    <col min="6914" max="6914" width="17.77734375" style="1" customWidth="1"/>
    <col min="6915" max="6915" width="46" style="1" customWidth="1"/>
    <col min="6916" max="6916" width="7.6640625" style="1" customWidth="1"/>
    <col min="6917" max="6917" width="7" style="1" customWidth="1"/>
    <col min="6918" max="6918" width="14" style="1" customWidth="1"/>
    <col min="6919" max="6919" width="11.6640625" style="1" customWidth="1"/>
    <col min="6920" max="6920" width="13.109375" style="1" customWidth="1"/>
    <col min="6921" max="6921" width="13.33203125" style="1" customWidth="1"/>
    <col min="6922" max="6923" width="15.6640625" style="1" customWidth="1"/>
    <col min="6924" max="7168" width="8.88671875" style="1"/>
    <col min="7169" max="7169" width="5.33203125" style="1" customWidth="1"/>
    <col min="7170" max="7170" width="17.77734375" style="1" customWidth="1"/>
    <col min="7171" max="7171" width="46" style="1" customWidth="1"/>
    <col min="7172" max="7172" width="7.6640625" style="1" customWidth="1"/>
    <col min="7173" max="7173" width="7" style="1" customWidth="1"/>
    <col min="7174" max="7174" width="14" style="1" customWidth="1"/>
    <col min="7175" max="7175" width="11.6640625" style="1" customWidth="1"/>
    <col min="7176" max="7176" width="13.109375" style="1" customWidth="1"/>
    <col min="7177" max="7177" width="13.33203125" style="1" customWidth="1"/>
    <col min="7178" max="7179" width="15.6640625" style="1" customWidth="1"/>
    <col min="7180" max="7424" width="8.88671875" style="1"/>
    <col min="7425" max="7425" width="5.33203125" style="1" customWidth="1"/>
    <col min="7426" max="7426" width="17.77734375" style="1" customWidth="1"/>
    <col min="7427" max="7427" width="46" style="1" customWidth="1"/>
    <col min="7428" max="7428" width="7.6640625" style="1" customWidth="1"/>
    <col min="7429" max="7429" width="7" style="1" customWidth="1"/>
    <col min="7430" max="7430" width="14" style="1" customWidth="1"/>
    <col min="7431" max="7431" width="11.6640625" style="1" customWidth="1"/>
    <col min="7432" max="7432" width="13.109375" style="1" customWidth="1"/>
    <col min="7433" max="7433" width="13.33203125" style="1" customWidth="1"/>
    <col min="7434" max="7435" width="15.6640625" style="1" customWidth="1"/>
    <col min="7436" max="7680" width="8.88671875" style="1"/>
    <col min="7681" max="7681" width="5.33203125" style="1" customWidth="1"/>
    <col min="7682" max="7682" width="17.77734375" style="1" customWidth="1"/>
    <col min="7683" max="7683" width="46" style="1" customWidth="1"/>
    <col min="7684" max="7684" width="7.6640625" style="1" customWidth="1"/>
    <col min="7685" max="7685" width="7" style="1" customWidth="1"/>
    <col min="7686" max="7686" width="14" style="1" customWidth="1"/>
    <col min="7687" max="7687" width="11.6640625" style="1" customWidth="1"/>
    <col min="7688" max="7688" width="13.109375" style="1" customWidth="1"/>
    <col min="7689" max="7689" width="13.33203125" style="1" customWidth="1"/>
    <col min="7690" max="7691" width="15.6640625" style="1" customWidth="1"/>
    <col min="7692" max="7936" width="8.88671875" style="1"/>
    <col min="7937" max="7937" width="5.33203125" style="1" customWidth="1"/>
    <col min="7938" max="7938" width="17.77734375" style="1" customWidth="1"/>
    <col min="7939" max="7939" width="46" style="1" customWidth="1"/>
    <col min="7940" max="7940" width="7.6640625" style="1" customWidth="1"/>
    <col min="7941" max="7941" width="7" style="1" customWidth="1"/>
    <col min="7942" max="7942" width="14" style="1" customWidth="1"/>
    <col min="7943" max="7943" width="11.6640625" style="1" customWidth="1"/>
    <col min="7944" max="7944" width="13.109375" style="1" customWidth="1"/>
    <col min="7945" max="7945" width="13.33203125" style="1" customWidth="1"/>
    <col min="7946" max="7947" width="15.6640625" style="1" customWidth="1"/>
    <col min="7948" max="8192" width="8.88671875" style="1"/>
    <col min="8193" max="8193" width="5.33203125" style="1" customWidth="1"/>
    <col min="8194" max="8194" width="17.77734375" style="1" customWidth="1"/>
    <col min="8195" max="8195" width="46" style="1" customWidth="1"/>
    <col min="8196" max="8196" width="7.6640625" style="1" customWidth="1"/>
    <col min="8197" max="8197" width="7" style="1" customWidth="1"/>
    <col min="8198" max="8198" width="14" style="1" customWidth="1"/>
    <col min="8199" max="8199" width="11.6640625" style="1" customWidth="1"/>
    <col min="8200" max="8200" width="13.109375" style="1" customWidth="1"/>
    <col min="8201" max="8201" width="13.33203125" style="1" customWidth="1"/>
    <col min="8202" max="8203" width="15.6640625" style="1" customWidth="1"/>
    <col min="8204" max="8448" width="8.88671875" style="1"/>
    <col min="8449" max="8449" width="5.33203125" style="1" customWidth="1"/>
    <col min="8450" max="8450" width="17.77734375" style="1" customWidth="1"/>
    <col min="8451" max="8451" width="46" style="1" customWidth="1"/>
    <col min="8452" max="8452" width="7.6640625" style="1" customWidth="1"/>
    <col min="8453" max="8453" width="7" style="1" customWidth="1"/>
    <col min="8454" max="8454" width="14" style="1" customWidth="1"/>
    <col min="8455" max="8455" width="11.6640625" style="1" customWidth="1"/>
    <col min="8456" max="8456" width="13.109375" style="1" customWidth="1"/>
    <col min="8457" max="8457" width="13.33203125" style="1" customWidth="1"/>
    <col min="8458" max="8459" width="15.6640625" style="1" customWidth="1"/>
    <col min="8460" max="8704" width="8.88671875" style="1"/>
    <col min="8705" max="8705" width="5.33203125" style="1" customWidth="1"/>
    <col min="8706" max="8706" width="17.77734375" style="1" customWidth="1"/>
    <col min="8707" max="8707" width="46" style="1" customWidth="1"/>
    <col min="8708" max="8708" width="7.6640625" style="1" customWidth="1"/>
    <col min="8709" max="8709" width="7" style="1" customWidth="1"/>
    <col min="8710" max="8710" width="14" style="1" customWidth="1"/>
    <col min="8711" max="8711" width="11.6640625" style="1" customWidth="1"/>
    <col min="8712" max="8712" width="13.109375" style="1" customWidth="1"/>
    <col min="8713" max="8713" width="13.33203125" style="1" customWidth="1"/>
    <col min="8714" max="8715" width="15.6640625" style="1" customWidth="1"/>
    <col min="8716" max="8960" width="8.88671875" style="1"/>
    <col min="8961" max="8961" width="5.33203125" style="1" customWidth="1"/>
    <col min="8962" max="8962" width="17.77734375" style="1" customWidth="1"/>
    <col min="8963" max="8963" width="46" style="1" customWidth="1"/>
    <col min="8964" max="8964" width="7.6640625" style="1" customWidth="1"/>
    <col min="8965" max="8965" width="7" style="1" customWidth="1"/>
    <col min="8966" max="8966" width="14" style="1" customWidth="1"/>
    <col min="8967" max="8967" width="11.6640625" style="1" customWidth="1"/>
    <col min="8968" max="8968" width="13.109375" style="1" customWidth="1"/>
    <col min="8969" max="8969" width="13.33203125" style="1" customWidth="1"/>
    <col min="8970" max="8971" width="15.6640625" style="1" customWidth="1"/>
    <col min="8972" max="9216" width="8.88671875" style="1"/>
    <col min="9217" max="9217" width="5.33203125" style="1" customWidth="1"/>
    <col min="9218" max="9218" width="17.77734375" style="1" customWidth="1"/>
    <col min="9219" max="9219" width="46" style="1" customWidth="1"/>
    <col min="9220" max="9220" width="7.6640625" style="1" customWidth="1"/>
    <col min="9221" max="9221" width="7" style="1" customWidth="1"/>
    <col min="9222" max="9222" width="14" style="1" customWidth="1"/>
    <col min="9223" max="9223" width="11.6640625" style="1" customWidth="1"/>
    <col min="9224" max="9224" width="13.109375" style="1" customWidth="1"/>
    <col min="9225" max="9225" width="13.33203125" style="1" customWidth="1"/>
    <col min="9226" max="9227" width="15.6640625" style="1" customWidth="1"/>
    <col min="9228" max="9472" width="8.88671875" style="1"/>
    <col min="9473" max="9473" width="5.33203125" style="1" customWidth="1"/>
    <col min="9474" max="9474" width="17.77734375" style="1" customWidth="1"/>
    <col min="9475" max="9475" width="46" style="1" customWidth="1"/>
    <col min="9476" max="9476" width="7.6640625" style="1" customWidth="1"/>
    <col min="9477" max="9477" width="7" style="1" customWidth="1"/>
    <col min="9478" max="9478" width="14" style="1" customWidth="1"/>
    <col min="9479" max="9479" width="11.6640625" style="1" customWidth="1"/>
    <col min="9480" max="9480" width="13.109375" style="1" customWidth="1"/>
    <col min="9481" max="9481" width="13.33203125" style="1" customWidth="1"/>
    <col min="9482" max="9483" width="15.6640625" style="1" customWidth="1"/>
    <col min="9484" max="9728" width="8.88671875" style="1"/>
    <col min="9729" max="9729" width="5.33203125" style="1" customWidth="1"/>
    <col min="9730" max="9730" width="17.77734375" style="1" customWidth="1"/>
    <col min="9731" max="9731" width="46" style="1" customWidth="1"/>
    <col min="9732" max="9732" width="7.6640625" style="1" customWidth="1"/>
    <col min="9733" max="9733" width="7" style="1" customWidth="1"/>
    <col min="9734" max="9734" width="14" style="1" customWidth="1"/>
    <col min="9735" max="9735" width="11.6640625" style="1" customWidth="1"/>
    <col min="9736" max="9736" width="13.109375" style="1" customWidth="1"/>
    <col min="9737" max="9737" width="13.33203125" style="1" customWidth="1"/>
    <col min="9738" max="9739" width="15.6640625" style="1" customWidth="1"/>
    <col min="9740" max="9984" width="8.88671875" style="1"/>
    <col min="9985" max="9985" width="5.33203125" style="1" customWidth="1"/>
    <col min="9986" max="9986" width="17.77734375" style="1" customWidth="1"/>
    <col min="9987" max="9987" width="46" style="1" customWidth="1"/>
    <col min="9988" max="9988" width="7.6640625" style="1" customWidth="1"/>
    <col min="9989" max="9989" width="7" style="1" customWidth="1"/>
    <col min="9990" max="9990" width="14" style="1" customWidth="1"/>
    <col min="9991" max="9991" width="11.6640625" style="1" customWidth="1"/>
    <col min="9992" max="9992" width="13.109375" style="1" customWidth="1"/>
    <col min="9993" max="9993" width="13.33203125" style="1" customWidth="1"/>
    <col min="9994" max="9995" width="15.6640625" style="1" customWidth="1"/>
    <col min="9996" max="10240" width="8.88671875" style="1"/>
    <col min="10241" max="10241" width="5.33203125" style="1" customWidth="1"/>
    <col min="10242" max="10242" width="17.77734375" style="1" customWidth="1"/>
    <col min="10243" max="10243" width="46" style="1" customWidth="1"/>
    <col min="10244" max="10244" width="7.6640625" style="1" customWidth="1"/>
    <col min="10245" max="10245" width="7" style="1" customWidth="1"/>
    <col min="10246" max="10246" width="14" style="1" customWidth="1"/>
    <col min="10247" max="10247" width="11.6640625" style="1" customWidth="1"/>
    <col min="10248" max="10248" width="13.109375" style="1" customWidth="1"/>
    <col min="10249" max="10249" width="13.33203125" style="1" customWidth="1"/>
    <col min="10250" max="10251" width="15.6640625" style="1" customWidth="1"/>
    <col min="10252" max="10496" width="8.88671875" style="1"/>
    <col min="10497" max="10497" width="5.33203125" style="1" customWidth="1"/>
    <col min="10498" max="10498" width="17.77734375" style="1" customWidth="1"/>
    <col min="10499" max="10499" width="46" style="1" customWidth="1"/>
    <col min="10500" max="10500" width="7.6640625" style="1" customWidth="1"/>
    <col min="10501" max="10501" width="7" style="1" customWidth="1"/>
    <col min="10502" max="10502" width="14" style="1" customWidth="1"/>
    <col min="10503" max="10503" width="11.6640625" style="1" customWidth="1"/>
    <col min="10504" max="10504" width="13.109375" style="1" customWidth="1"/>
    <col min="10505" max="10505" width="13.33203125" style="1" customWidth="1"/>
    <col min="10506" max="10507" width="15.6640625" style="1" customWidth="1"/>
    <col min="10508" max="10752" width="8.88671875" style="1"/>
    <col min="10753" max="10753" width="5.33203125" style="1" customWidth="1"/>
    <col min="10754" max="10754" width="17.77734375" style="1" customWidth="1"/>
    <col min="10755" max="10755" width="46" style="1" customWidth="1"/>
    <col min="10756" max="10756" width="7.6640625" style="1" customWidth="1"/>
    <col min="10757" max="10757" width="7" style="1" customWidth="1"/>
    <col min="10758" max="10758" width="14" style="1" customWidth="1"/>
    <col min="10759" max="10759" width="11.6640625" style="1" customWidth="1"/>
    <col min="10760" max="10760" width="13.109375" style="1" customWidth="1"/>
    <col min="10761" max="10761" width="13.33203125" style="1" customWidth="1"/>
    <col min="10762" max="10763" width="15.6640625" style="1" customWidth="1"/>
    <col min="10764" max="11008" width="8.88671875" style="1"/>
    <col min="11009" max="11009" width="5.33203125" style="1" customWidth="1"/>
    <col min="11010" max="11010" width="17.77734375" style="1" customWidth="1"/>
    <col min="11011" max="11011" width="46" style="1" customWidth="1"/>
    <col min="11012" max="11012" width="7.6640625" style="1" customWidth="1"/>
    <col min="11013" max="11013" width="7" style="1" customWidth="1"/>
    <col min="11014" max="11014" width="14" style="1" customWidth="1"/>
    <col min="11015" max="11015" width="11.6640625" style="1" customWidth="1"/>
    <col min="11016" max="11016" width="13.109375" style="1" customWidth="1"/>
    <col min="11017" max="11017" width="13.33203125" style="1" customWidth="1"/>
    <col min="11018" max="11019" width="15.6640625" style="1" customWidth="1"/>
    <col min="11020" max="11264" width="8.88671875" style="1"/>
    <col min="11265" max="11265" width="5.33203125" style="1" customWidth="1"/>
    <col min="11266" max="11266" width="17.77734375" style="1" customWidth="1"/>
    <col min="11267" max="11267" width="46" style="1" customWidth="1"/>
    <col min="11268" max="11268" width="7.6640625" style="1" customWidth="1"/>
    <col min="11269" max="11269" width="7" style="1" customWidth="1"/>
    <col min="11270" max="11270" width="14" style="1" customWidth="1"/>
    <col min="11271" max="11271" width="11.6640625" style="1" customWidth="1"/>
    <col min="11272" max="11272" width="13.109375" style="1" customWidth="1"/>
    <col min="11273" max="11273" width="13.33203125" style="1" customWidth="1"/>
    <col min="11274" max="11275" width="15.6640625" style="1" customWidth="1"/>
    <col min="11276" max="11520" width="8.88671875" style="1"/>
    <col min="11521" max="11521" width="5.33203125" style="1" customWidth="1"/>
    <col min="11522" max="11522" width="17.77734375" style="1" customWidth="1"/>
    <col min="11523" max="11523" width="46" style="1" customWidth="1"/>
    <col min="11524" max="11524" width="7.6640625" style="1" customWidth="1"/>
    <col min="11525" max="11525" width="7" style="1" customWidth="1"/>
    <col min="11526" max="11526" width="14" style="1" customWidth="1"/>
    <col min="11527" max="11527" width="11.6640625" style="1" customWidth="1"/>
    <col min="11528" max="11528" width="13.109375" style="1" customWidth="1"/>
    <col min="11529" max="11529" width="13.33203125" style="1" customWidth="1"/>
    <col min="11530" max="11531" width="15.6640625" style="1" customWidth="1"/>
    <col min="11532" max="11776" width="8.88671875" style="1"/>
    <col min="11777" max="11777" width="5.33203125" style="1" customWidth="1"/>
    <col min="11778" max="11778" width="17.77734375" style="1" customWidth="1"/>
    <col min="11779" max="11779" width="46" style="1" customWidth="1"/>
    <col min="11780" max="11780" width="7.6640625" style="1" customWidth="1"/>
    <col min="11781" max="11781" width="7" style="1" customWidth="1"/>
    <col min="11782" max="11782" width="14" style="1" customWidth="1"/>
    <col min="11783" max="11783" width="11.6640625" style="1" customWidth="1"/>
    <col min="11784" max="11784" width="13.109375" style="1" customWidth="1"/>
    <col min="11785" max="11785" width="13.33203125" style="1" customWidth="1"/>
    <col min="11786" max="11787" width="15.6640625" style="1" customWidth="1"/>
    <col min="11788" max="12032" width="8.88671875" style="1"/>
    <col min="12033" max="12033" width="5.33203125" style="1" customWidth="1"/>
    <col min="12034" max="12034" width="17.77734375" style="1" customWidth="1"/>
    <col min="12035" max="12035" width="46" style="1" customWidth="1"/>
    <col min="12036" max="12036" width="7.6640625" style="1" customWidth="1"/>
    <col min="12037" max="12037" width="7" style="1" customWidth="1"/>
    <col min="12038" max="12038" width="14" style="1" customWidth="1"/>
    <col min="12039" max="12039" width="11.6640625" style="1" customWidth="1"/>
    <col min="12040" max="12040" width="13.109375" style="1" customWidth="1"/>
    <col min="12041" max="12041" width="13.33203125" style="1" customWidth="1"/>
    <col min="12042" max="12043" width="15.6640625" style="1" customWidth="1"/>
    <col min="12044" max="12288" width="8.88671875" style="1"/>
    <col min="12289" max="12289" width="5.33203125" style="1" customWidth="1"/>
    <col min="12290" max="12290" width="17.77734375" style="1" customWidth="1"/>
    <col min="12291" max="12291" width="46" style="1" customWidth="1"/>
    <col min="12292" max="12292" width="7.6640625" style="1" customWidth="1"/>
    <col min="12293" max="12293" width="7" style="1" customWidth="1"/>
    <col min="12294" max="12294" width="14" style="1" customWidth="1"/>
    <col min="12295" max="12295" width="11.6640625" style="1" customWidth="1"/>
    <col min="12296" max="12296" width="13.109375" style="1" customWidth="1"/>
    <col min="12297" max="12297" width="13.33203125" style="1" customWidth="1"/>
    <col min="12298" max="12299" width="15.6640625" style="1" customWidth="1"/>
    <col min="12300" max="12544" width="8.88671875" style="1"/>
    <col min="12545" max="12545" width="5.33203125" style="1" customWidth="1"/>
    <col min="12546" max="12546" width="17.77734375" style="1" customWidth="1"/>
    <col min="12547" max="12547" width="46" style="1" customWidth="1"/>
    <col min="12548" max="12548" width="7.6640625" style="1" customWidth="1"/>
    <col min="12549" max="12549" width="7" style="1" customWidth="1"/>
    <col min="12550" max="12550" width="14" style="1" customWidth="1"/>
    <col min="12551" max="12551" width="11.6640625" style="1" customWidth="1"/>
    <col min="12552" max="12552" width="13.109375" style="1" customWidth="1"/>
    <col min="12553" max="12553" width="13.33203125" style="1" customWidth="1"/>
    <col min="12554" max="12555" width="15.6640625" style="1" customWidth="1"/>
    <col min="12556" max="12800" width="8.88671875" style="1"/>
    <col min="12801" max="12801" width="5.33203125" style="1" customWidth="1"/>
    <col min="12802" max="12802" width="17.77734375" style="1" customWidth="1"/>
    <col min="12803" max="12803" width="46" style="1" customWidth="1"/>
    <col min="12804" max="12804" width="7.6640625" style="1" customWidth="1"/>
    <col min="12805" max="12805" width="7" style="1" customWidth="1"/>
    <col min="12806" max="12806" width="14" style="1" customWidth="1"/>
    <col min="12807" max="12807" width="11.6640625" style="1" customWidth="1"/>
    <col min="12808" max="12808" width="13.109375" style="1" customWidth="1"/>
    <col min="12809" max="12809" width="13.33203125" style="1" customWidth="1"/>
    <col min="12810" max="12811" width="15.6640625" style="1" customWidth="1"/>
    <col min="12812" max="13056" width="8.88671875" style="1"/>
    <col min="13057" max="13057" width="5.33203125" style="1" customWidth="1"/>
    <col min="13058" max="13058" width="17.77734375" style="1" customWidth="1"/>
    <col min="13059" max="13059" width="46" style="1" customWidth="1"/>
    <col min="13060" max="13060" width="7.6640625" style="1" customWidth="1"/>
    <col min="13061" max="13061" width="7" style="1" customWidth="1"/>
    <col min="13062" max="13062" width="14" style="1" customWidth="1"/>
    <col min="13063" max="13063" width="11.6640625" style="1" customWidth="1"/>
    <col min="13064" max="13064" width="13.109375" style="1" customWidth="1"/>
    <col min="13065" max="13065" width="13.33203125" style="1" customWidth="1"/>
    <col min="13066" max="13067" width="15.6640625" style="1" customWidth="1"/>
    <col min="13068" max="13312" width="8.88671875" style="1"/>
    <col min="13313" max="13313" width="5.33203125" style="1" customWidth="1"/>
    <col min="13314" max="13314" width="17.77734375" style="1" customWidth="1"/>
    <col min="13315" max="13315" width="46" style="1" customWidth="1"/>
    <col min="13316" max="13316" width="7.6640625" style="1" customWidth="1"/>
    <col min="13317" max="13317" width="7" style="1" customWidth="1"/>
    <col min="13318" max="13318" width="14" style="1" customWidth="1"/>
    <col min="13319" max="13319" width="11.6640625" style="1" customWidth="1"/>
    <col min="13320" max="13320" width="13.109375" style="1" customWidth="1"/>
    <col min="13321" max="13321" width="13.33203125" style="1" customWidth="1"/>
    <col min="13322" max="13323" width="15.6640625" style="1" customWidth="1"/>
    <col min="13324" max="13568" width="8.88671875" style="1"/>
    <col min="13569" max="13569" width="5.33203125" style="1" customWidth="1"/>
    <col min="13570" max="13570" width="17.77734375" style="1" customWidth="1"/>
    <col min="13571" max="13571" width="46" style="1" customWidth="1"/>
    <col min="13572" max="13572" width="7.6640625" style="1" customWidth="1"/>
    <col min="13573" max="13573" width="7" style="1" customWidth="1"/>
    <col min="13574" max="13574" width="14" style="1" customWidth="1"/>
    <col min="13575" max="13575" width="11.6640625" style="1" customWidth="1"/>
    <col min="13576" max="13576" width="13.109375" style="1" customWidth="1"/>
    <col min="13577" max="13577" width="13.33203125" style="1" customWidth="1"/>
    <col min="13578" max="13579" width="15.6640625" style="1" customWidth="1"/>
    <col min="13580" max="13824" width="8.88671875" style="1"/>
    <col min="13825" max="13825" width="5.33203125" style="1" customWidth="1"/>
    <col min="13826" max="13826" width="17.77734375" style="1" customWidth="1"/>
    <col min="13827" max="13827" width="46" style="1" customWidth="1"/>
    <col min="13828" max="13828" width="7.6640625" style="1" customWidth="1"/>
    <col min="13829" max="13829" width="7" style="1" customWidth="1"/>
    <col min="13830" max="13830" width="14" style="1" customWidth="1"/>
    <col min="13831" max="13831" width="11.6640625" style="1" customWidth="1"/>
    <col min="13832" max="13832" width="13.109375" style="1" customWidth="1"/>
    <col min="13833" max="13833" width="13.33203125" style="1" customWidth="1"/>
    <col min="13834" max="13835" width="15.6640625" style="1" customWidth="1"/>
    <col min="13836" max="14080" width="8.88671875" style="1"/>
    <col min="14081" max="14081" width="5.33203125" style="1" customWidth="1"/>
    <col min="14082" max="14082" width="17.77734375" style="1" customWidth="1"/>
    <col min="14083" max="14083" width="46" style="1" customWidth="1"/>
    <col min="14084" max="14084" width="7.6640625" style="1" customWidth="1"/>
    <col min="14085" max="14085" width="7" style="1" customWidth="1"/>
    <col min="14086" max="14086" width="14" style="1" customWidth="1"/>
    <col min="14087" max="14087" width="11.6640625" style="1" customWidth="1"/>
    <col min="14088" max="14088" width="13.109375" style="1" customWidth="1"/>
    <col min="14089" max="14089" width="13.33203125" style="1" customWidth="1"/>
    <col min="14090" max="14091" width="15.6640625" style="1" customWidth="1"/>
    <col min="14092" max="14336" width="8.88671875" style="1"/>
    <col min="14337" max="14337" width="5.33203125" style="1" customWidth="1"/>
    <col min="14338" max="14338" width="17.77734375" style="1" customWidth="1"/>
    <col min="14339" max="14339" width="46" style="1" customWidth="1"/>
    <col min="14340" max="14340" width="7.6640625" style="1" customWidth="1"/>
    <col min="14341" max="14341" width="7" style="1" customWidth="1"/>
    <col min="14342" max="14342" width="14" style="1" customWidth="1"/>
    <col min="14343" max="14343" width="11.6640625" style="1" customWidth="1"/>
    <col min="14344" max="14344" width="13.109375" style="1" customWidth="1"/>
    <col min="14345" max="14345" width="13.33203125" style="1" customWidth="1"/>
    <col min="14346" max="14347" width="15.6640625" style="1" customWidth="1"/>
    <col min="14348" max="14592" width="8.88671875" style="1"/>
    <col min="14593" max="14593" width="5.33203125" style="1" customWidth="1"/>
    <col min="14594" max="14594" width="17.77734375" style="1" customWidth="1"/>
    <col min="14595" max="14595" width="46" style="1" customWidth="1"/>
    <col min="14596" max="14596" width="7.6640625" style="1" customWidth="1"/>
    <col min="14597" max="14597" width="7" style="1" customWidth="1"/>
    <col min="14598" max="14598" width="14" style="1" customWidth="1"/>
    <col min="14599" max="14599" width="11.6640625" style="1" customWidth="1"/>
    <col min="14600" max="14600" width="13.109375" style="1" customWidth="1"/>
    <col min="14601" max="14601" width="13.33203125" style="1" customWidth="1"/>
    <col min="14602" max="14603" width="15.6640625" style="1" customWidth="1"/>
    <col min="14604" max="14848" width="8.88671875" style="1"/>
    <col min="14849" max="14849" width="5.33203125" style="1" customWidth="1"/>
    <col min="14850" max="14850" width="17.77734375" style="1" customWidth="1"/>
    <col min="14851" max="14851" width="46" style="1" customWidth="1"/>
    <col min="14852" max="14852" width="7.6640625" style="1" customWidth="1"/>
    <col min="14853" max="14853" width="7" style="1" customWidth="1"/>
    <col min="14854" max="14854" width="14" style="1" customWidth="1"/>
    <col min="14855" max="14855" width="11.6640625" style="1" customWidth="1"/>
    <col min="14856" max="14856" width="13.109375" style="1" customWidth="1"/>
    <col min="14857" max="14857" width="13.33203125" style="1" customWidth="1"/>
    <col min="14858" max="14859" width="15.6640625" style="1" customWidth="1"/>
    <col min="14860" max="15104" width="8.88671875" style="1"/>
    <col min="15105" max="15105" width="5.33203125" style="1" customWidth="1"/>
    <col min="15106" max="15106" width="17.77734375" style="1" customWidth="1"/>
    <col min="15107" max="15107" width="46" style="1" customWidth="1"/>
    <col min="15108" max="15108" width="7.6640625" style="1" customWidth="1"/>
    <col min="15109" max="15109" width="7" style="1" customWidth="1"/>
    <col min="15110" max="15110" width="14" style="1" customWidth="1"/>
    <col min="15111" max="15111" width="11.6640625" style="1" customWidth="1"/>
    <col min="15112" max="15112" width="13.109375" style="1" customWidth="1"/>
    <col min="15113" max="15113" width="13.33203125" style="1" customWidth="1"/>
    <col min="15114" max="15115" width="15.6640625" style="1" customWidth="1"/>
    <col min="15116" max="15360" width="8.88671875" style="1"/>
    <col min="15361" max="15361" width="5.33203125" style="1" customWidth="1"/>
    <col min="15362" max="15362" width="17.77734375" style="1" customWidth="1"/>
    <col min="15363" max="15363" width="46" style="1" customWidth="1"/>
    <col min="15364" max="15364" width="7.6640625" style="1" customWidth="1"/>
    <col min="15365" max="15365" width="7" style="1" customWidth="1"/>
    <col min="15366" max="15366" width="14" style="1" customWidth="1"/>
    <col min="15367" max="15367" width="11.6640625" style="1" customWidth="1"/>
    <col min="15368" max="15368" width="13.109375" style="1" customWidth="1"/>
    <col min="15369" max="15369" width="13.33203125" style="1" customWidth="1"/>
    <col min="15370" max="15371" width="15.6640625" style="1" customWidth="1"/>
    <col min="15372" max="15616" width="8.88671875" style="1"/>
    <col min="15617" max="15617" width="5.33203125" style="1" customWidth="1"/>
    <col min="15618" max="15618" width="17.77734375" style="1" customWidth="1"/>
    <col min="15619" max="15619" width="46" style="1" customWidth="1"/>
    <col min="15620" max="15620" width="7.6640625" style="1" customWidth="1"/>
    <col min="15621" max="15621" width="7" style="1" customWidth="1"/>
    <col min="15622" max="15622" width="14" style="1" customWidth="1"/>
    <col min="15623" max="15623" width="11.6640625" style="1" customWidth="1"/>
    <col min="15624" max="15624" width="13.109375" style="1" customWidth="1"/>
    <col min="15625" max="15625" width="13.33203125" style="1" customWidth="1"/>
    <col min="15626" max="15627" width="15.6640625" style="1" customWidth="1"/>
    <col min="15628" max="15872" width="8.88671875" style="1"/>
    <col min="15873" max="15873" width="5.33203125" style="1" customWidth="1"/>
    <col min="15874" max="15874" width="17.77734375" style="1" customWidth="1"/>
    <col min="15875" max="15875" width="46" style="1" customWidth="1"/>
    <col min="15876" max="15876" width="7.6640625" style="1" customWidth="1"/>
    <col min="15877" max="15877" width="7" style="1" customWidth="1"/>
    <col min="15878" max="15878" width="14" style="1" customWidth="1"/>
    <col min="15879" max="15879" width="11.6640625" style="1" customWidth="1"/>
    <col min="15880" max="15880" width="13.109375" style="1" customWidth="1"/>
    <col min="15881" max="15881" width="13.33203125" style="1" customWidth="1"/>
    <col min="15882" max="15883" width="15.6640625" style="1" customWidth="1"/>
    <col min="15884" max="16128" width="8.88671875" style="1"/>
    <col min="16129" max="16129" width="5.33203125" style="1" customWidth="1"/>
    <col min="16130" max="16130" width="17.77734375" style="1" customWidth="1"/>
    <col min="16131" max="16131" width="46" style="1" customWidth="1"/>
    <col min="16132" max="16132" width="7.6640625" style="1" customWidth="1"/>
    <col min="16133" max="16133" width="7" style="1" customWidth="1"/>
    <col min="16134" max="16134" width="14" style="1" customWidth="1"/>
    <col min="16135" max="16135" width="11.6640625" style="1" customWidth="1"/>
    <col min="16136" max="16136" width="13.109375" style="1" customWidth="1"/>
    <col min="16137" max="16137" width="13.33203125" style="1" customWidth="1"/>
    <col min="16138" max="16139" width="15.6640625" style="1" customWidth="1"/>
    <col min="16140" max="16384" width="8.88671875" style="1"/>
  </cols>
  <sheetData>
    <row r="1" spans="1:13" s="19" customFormat="1" x14ac:dyDescent="0.2">
      <c r="J1" s="20" t="s">
        <v>64</v>
      </c>
      <c r="K1" s="21" t="s">
        <v>65</v>
      </c>
    </row>
    <row r="2" spans="1:13" x14ac:dyDescent="0.25">
      <c r="A2" s="19" t="s">
        <v>66</v>
      </c>
      <c r="B2" s="19"/>
      <c r="C2" s="22" t="s">
        <v>5</v>
      </c>
      <c r="D2" s="22"/>
      <c r="E2" s="22"/>
      <c r="F2" s="22"/>
      <c r="G2" s="22"/>
      <c r="H2" s="22"/>
      <c r="I2" s="22"/>
      <c r="J2" s="22"/>
      <c r="K2" s="19"/>
      <c r="L2" s="19"/>
      <c r="M2" s="19"/>
    </row>
    <row r="3" spans="1:13" s="19" customFormat="1" x14ac:dyDescent="0.3">
      <c r="A3" s="23"/>
      <c r="B3" s="24"/>
      <c r="C3" s="24"/>
      <c r="D3" s="24"/>
      <c r="E3" s="24"/>
      <c r="F3" s="24"/>
      <c r="G3" s="24"/>
      <c r="H3" s="24"/>
      <c r="I3" s="24"/>
      <c r="J3" s="25"/>
    </row>
    <row r="4" spans="1:13" s="19" customFormat="1" ht="20.399999999999999" x14ac:dyDescent="0.35">
      <c r="A4" s="23"/>
      <c r="B4" s="24"/>
      <c r="C4" s="26" t="s">
        <v>67</v>
      </c>
      <c r="D4" s="26"/>
      <c r="E4" s="26"/>
      <c r="F4" s="26"/>
      <c r="G4" s="27" t="s">
        <v>68</v>
      </c>
      <c r="H4" s="27"/>
      <c r="I4" s="27"/>
      <c r="J4" s="27"/>
    </row>
    <row r="5" spans="1:13" s="19" customFormat="1" ht="18" x14ac:dyDescent="0.3">
      <c r="A5" s="23"/>
      <c r="B5" s="24"/>
      <c r="C5" s="28" t="s">
        <v>69</v>
      </c>
      <c r="D5" s="28"/>
      <c r="E5" s="28"/>
      <c r="F5" s="28"/>
      <c r="G5" s="28"/>
      <c r="H5" s="28"/>
      <c r="I5" s="28"/>
      <c r="J5" s="28"/>
    </row>
    <row r="6" spans="1:13" s="19" customFormat="1" x14ac:dyDescent="0.3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19" customFormat="1" x14ac:dyDescent="0.3">
      <c r="A7" s="30" t="s">
        <v>70</v>
      </c>
      <c r="B7" s="30"/>
      <c r="C7" s="31" t="s">
        <v>71</v>
      </c>
      <c r="D7" s="31"/>
      <c r="E7" s="31"/>
      <c r="F7" s="31"/>
      <c r="G7" s="31"/>
      <c r="H7" s="31"/>
      <c r="I7" s="31"/>
      <c r="J7" s="32"/>
      <c r="K7" s="32"/>
      <c r="L7" s="32"/>
      <c r="M7" s="29"/>
    </row>
    <row r="8" spans="1:13" s="19" customFormat="1" x14ac:dyDescent="0.3">
      <c r="A8" s="23"/>
      <c r="C8" s="33" t="s">
        <v>72</v>
      </c>
      <c r="D8" s="33"/>
      <c r="E8" s="33"/>
      <c r="F8" s="33"/>
      <c r="G8" s="33"/>
      <c r="H8" s="33"/>
      <c r="I8" s="33"/>
      <c r="J8" s="25"/>
      <c r="K8" s="25"/>
      <c r="L8" s="25"/>
    </row>
    <row r="9" spans="1:13" s="19" customFormat="1" x14ac:dyDescent="0.25">
      <c r="A9" s="23"/>
      <c r="C9" s="34" t="s">
        <v>73</v>
      </c>
      <c r="D9" s="34"/>
      <c r="E9" s="34"/>
      <c r="F9" s="35"/>
      <c r="G9" s="35"/>
      <c r="H9" s="36"/>
      <c r="I9" s="36"/>
      <c r="J9" s="37" t="s">
        <v>74</v>
      </c>
      <c r="K9" s="38" t="s">
        <v>75</v>
      </c>
      <c r="L9" s="25"/>
    </row>
    <row r="10" spans="1:13" s="19" customFormat="1" x14ac:dyDescent="0.25">
      <c r="A10" s="23"/>
      <c r="C10" s="35" t="s">
        <v>76</v>
      </c>
      <c r="D10" s="39"/>
      <c r="E10" s="39"/>
      <c r="F10" s="35"/>
      <c r="G10" s="35"/>
      <c r="H10" s="36"/>
      <c r="I10" s="36"/>
      <c r="J10" s="37" t="s">
        <v>77</v>
      </c>
      <c r="K10" s="38" t="s">
        <v>78</v>
      </c>
      <c r="L10" s="25"/>
    </row>
    <row r="11" spans="1:13" s="19" customFormat="1" x14ac:dyDescent="0.25">
      <c r="A11" s="23"/>
      <c r="C11" s="40" t="s">
        <v>79</v>
      </c>
      <c r="D11" s="40"/>
      <c r="E11" s="40"/>
      <c r="F11" s="35"/>
      <c r="G11" s="35"/>
      <c r="H11" s="36"/>
      <c r="I11" s="36"/>
      <c r="J11" s="37" t="s">
        <v>80</v>
      </c>
      <c r="K11" s="38" t="s">
        <v>75</v>
      </c>
      <c r="L11" s="25"/>
    </row>
    <row r="12" spans="1:13" s="19" customFormat="1" x14ac:dyDescent="0.25">
      <c r="A12" s="23"/>
      <c r="C12" s="41"/>
      <c r="D12" s="1"/>
      <c r="E12" s="1"/>
      <c r="F12" s="42"/>
      <c r="G12" s="42"/>
      <c r="H12" s="43"/>
      <c r="I12" s="43"/>
      <c r="J12" s="43"/>
      <c r="K12" s="43"/>
      <c r="L12" s="25"/>
    </row>
    <row r="13" spans="1:13" s="19" customFormat="1" ht="15" customHeight="1" x14ac:dyDescent="0.3">
      <c r="A13" s="44" t="s">
        <v>81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3" s="49" customFormat="1" x14ac:dyDescent="0.3">
      <c r="A14" s="45" t="s">
        <v>82</v>
      </c>
      <c r="B14" s="45" t="s">
        <v>83</v>
      </c>
      <c r="C14" s="45" t="s">
        <v>84</v>
      </c>
      <c r="D14" s="46" t="s">
        <v>85</v>
      </c>
      <c r="E14" s="47"/>
      <c r="F14" s="47"/>
      <c r="G14" s="47"/>
      <c r="H14" s="48"/>
      <c r="I14" s="45" t="s">
        <v>86</v>
      </c>
      <c r="J14" s="45" t="s">
        <v>87</v>
      </c>
      <c r="K14" s="45" t="s">
        <v>88</v>
      </c>
    </row>
    <row r="15" spans="1:13" s="49" customFormat="1" ht="58.5" customHeight="1" x14ac:dyDescent="0.3">
      <c r="A15" s="50"/>
      <c r="B15" s="50"/>
      <c r="C15" s="50"/>
      <c r="D15" s="46" t="s">
        <v>89</v>
      </c>
      <c r="E15" s="51"/>
      <c r="F15" s="52" t="s">
        <v>90</v>
      </c>
      <c r="G15" s="52" t="s">
        <v>91</v>
      </c>
      <c r="H15" s="52" t="s">
        <v>92</v>
      </c>
      <c r="I15" s="50"/>
      <c r="J15" s="50"/>
      <c r="K15" s="50"/>
    </row>
    <row r="16" spans="1:13" s="49" customFormat="1" x14ac:dyDescent="0.3">
      <c r="A16" s="53">
        <v>1</v>
      </c>
      <c r="B16" s="54">
        <v>2</v>
      </c>
      <c r="C16" s="54">
        <v>3</v>
      </c>
      <c r="D16" s="55">
        <v>4</v>
      </c>
      <c r="E16" s="56"/>
      <c r="F16" s="54">
        <v>5</v>
      </c>
      <c r="G16" s="54">
        <v>6</v>
      </c>
      <c r="H16" s="54">
        <v>7</v>
      </c>
      <c r="I16" s="54">
        <v>8</v>
      </c>
      <c r="J16" s="54">
        <v>9</v>
      </c>
      <c r="K16" s="54">
        <v>10</v>
      </c>
    </row>
    <row r="17" spans="1:12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spans="1:12" s="19" customFormat="1" x14ac:dyDescent="0.3">
      <c r="A18" s="58" t="s">
        <v>93</v>
      </c>
      <c r="B18" s="59" t="s">
        <v>19</v>
      </c>
      <c r="C18" s="60" t="s">
        <v>20</v>
      </c>
      <c r="D18" s="61">
        <v>81949.343999999997</v>
      </c>
      <c r="E18" s="62"/>
      <c r="F18" s="63" t="s">
        <v>94</v>
      </c>
      <c r="G18" s="63" t="s">
        <v>94</v>
      </c>
      <c r="H18" s="64">
        <v>81949.343999999997</v>
      </c>
      <c r="I18" s="64">
        <v>5.6420000000000003</v>
      </c>
      <c r="J18" s="64">
        <v>25376.642</v>
      </c>
      <c r="K18" s="63" t="s">
        <v>94</v>
      </c>
      <c r="L18" s="65"/>
    </row>
    <row r="19" spans="1:12" s="19" customFormat="1" x14ac:dyDescent="0.3">
      <c r="A19" s="58" t="s">
        <v>95</v>
      </c>
      <c r="B19" s="59" t="s">
        <v>30</v>
      </c>
      <c r="C19" s="60" t="s">
        <v>31</v>
      </c>
      <c r="D19" s="61">
        <v>5195.2520000000004</v>
      </c>
      <c r="E19" s="62"/>
      <c r="F19" s="64">
        <v>1352.19</v>
      </c>
      <c r="G19" s="63" t="s">
        <v>94</v>
      </c>
      <c r="H19" s="64">
        <v>6547.442</v>
      </c>
      <c r="I19" s="64">
        <v>0.51400000000000001</v>
      </c>
      <c r="J19" s="64">
        <v>2627.0349999999999</v>
      </c>
      <c r="K19" s="63" t="s">
        <v>94</v>
      </c>
      <c r="L19" s="65"/>
    </row>
    <row r="20" spans="1:12" s="19" customFormat="1" x14ac:dyDescent="0.3">
      <c r="A20" s="58" t="s">
        <v>96</v>
      </c>
      <c r="B20" s="59" t="s">
        <v>35</v>
      </c>
      <c r="C20" s="60" t="s">
        <v>36</v>
      </c>
      <c r="D20" s="61">
        <v>10903.152</v>
      </c>
      <c r="E20" s="62"/>
      <c r="F20" s="64">
        <v>3474.152</v>
      </c>
      <c r="G20" s="63" t="s">
        <v>94</v>
      </c>
      <c r="H20" s="64">
        <v>14377.304</v>
      </c>
      <c r="I20" s="64">
        <v>0.88200000000000001</v>
      </c>
      <c r="J20" s="64">
        <v>4113.1220000000003</v>
      </c>
      <c r="K20" s="63" t="s">
        <v>94</v>
      </c>
      <c r="L20" s="65"/>
    </row>
    <row r="21" spans="1:12" s="19" customFormat="1" x14ac:dyDescent="0.3">
      <c r="A21" s="58" t="s">
        <v>97</v>
      </c>
      <c r="B21" s="59" t="s">
        <v>40</v>
      </c>
      <c r="C21" s="60" t="s">
        <v>41</v>
      </c>
      <c r="D21" s="61">
        <v>20332.613000000001</v>
      </c>
      <c r="E21" s="62"/>
      <c r="F21" s="63" t="s">
        <v>94</v>
      </c>
      <c r="G21" s="63" t="s">
        <v>94</v>
      </c>
      <c r="H21" s="64">
        <v>20332.613000000001</v>
      </c>
      <c r="I21" s="64">
        <v>1.591</v>
      </c>
      <c r="J21" s="64">
        <v>7315.04</v>
      </c>
      <c r="K21" s="63" t="s">
        <v>94</v>
      </c>
      <c r="L21" s="65"/>
    </row>
    <row r="22" spans="1:12" s="19" customFormat="1" x14ac:dyDescent="0.3">
      <c r="A22" s="58" t="s">
        <v>98</v>
      </c>
      <c r="B22" s="59" t="s">
        <v>45</v>
      </c>
      <c r="C22" s="60" t="s">
        <v>46</v>
      </c>
      <c r="D22" s="61">
        <v>30896.42</v>
      </c>
      <c r="E22" s="62"/>
      <c r="F22" s="64">
        <v>1542.087</v>
      </c>
      <c r="G22" s="63" t="s">
        <v>94</v>
      </c>
      <c r="H22" s="64">
        <v>32438.507000000001</v>
      </c>
      <c r="I22" s="64">
        <v>3.274</v>
      </c>
      <c r="J22" s="64">
        <v>15272.457</v>
      </c>
      <c r="K22" s="63" t="s">
        <v>94</v>
      </c>
      <c r="L22" s="65"/>
    </row>
    <row r="23" spans="1:12" s="19" customFormat="1" x14ac:dyDescent="0.3">
      <c r="A23" s="58" t="s">
        <v>99</v>
      </c>
      <c r="B23" s="59" t="s">
        <v>50</v>
      </c>
      <c r="C23" s="60" t="s">
        <v>51</v>
      </c>
      <c r="D23" s="61">
        <v>7417.9380000000001</v>
      </c>
      <c r="E23" s="62"/>
      <c r="F23" s="63" t="s">
        <v>94</v>
      </c>
      <c r="G23" s="63" t="s">
        <v>94</v>
      </c>
      <c r="H23" s="64">
        <v>7417.9380000000001</v>
      </c>
      <c r="I23" s="64">
        <v>0.92300000000000004</v>
      </c>
      <c r="J23" s="64">
        <v>4457.6350000000002</v>
      </c>
      <c r="K23" s="63" t="s">
        <v>94</v>
      </c>
      <c r="L23" s="65"/>
    </row>
    <row r="24" spans="1:12" s="19" customFormat="1" x14ac:dyDescent="0.3">
      <c r="A24" s="58" t="s">
        <v>100</v>
      </c>
      <c r="B24" s="59" t="s">
        <v>55</v>
      </c>
      <c r="C24" s="60" t="s">
        <v>56</v>
      </c>
      <c r="D24" s="61">
        <v>4711.9030000000002</v>
      </c>
      <c r="E24" s="62"/>
      <c r="F24" s="64">
        <v>26.053000000000001</v>
      </c>
      <c r="G24" s="63" t="s">
        <v>94</v>
      </c>
      <c r="H24" s="64">
        <v>4737.9560000000001</v>
      </c>
      <c r="I24" s="64">
        <v>0.42799999999999999</v>
      </c>
      <c r="J24" s="64">
        <v>2065.9029999999998</v>
      </c>
      <c r="K24" s="63" t="s">
        <v>94</v>
      </c>
      <c r="L24" s="65"/>
    </row>
    <row r="25" spans="1:12" s="19" customFormat="1" x14ac:dyDescent="0.3">
      <c r="A25" s="58" t="s">
        <v>101</v>
      </c>
      <c r="B25" s="59" t="s">
        <v>60</v>
      </c>
      <c r="C25" s="60" t="s">
        <v>61</v>
      </c>
      <c r="D25" s="61">
        <v>10341.481</v>
      </c>
      <c r="E25" s="62"/>
      <c r="F25" s="63" t="s">
        <v>94</v>
      </c>
      <c r="G25" s="63" t="s">
        <v>94</v>
      </c>
      <c r="H25" s="64">
        <v>10341.481</v>
      </c>
      <c r="I25" s="64">
        <v>0.69699999999999995</v>
      </c>
      <c r="J25" s="64">
        <v>3533.2829999999999</v>
      </c>
      <c r="K25" s="63" t="s">
        <v>94</v>
      </c>
      <c r="L25" s="65"/>
    </row>
    <row r="26" spans="1:12" s="19" customFormat="1" x14ac:dyDescent="0.3">
      <c r="A26" s="66"/>
      <c r="B26" s="67"/>
      <c r="C26" s="68" t="s">
        <v>102</v>
      </c>
      <c r="D26" s="69">
        <v>171748.103</v>
      </c>
      <c r="E26" s="70"/>
      <c r="F26" s="71">
        <v>6394.482</v>
      </c>
      <c r="G26" s="72" t="s">
        <v>94</v>
      </c>
      <c r="H26" s="71">
        <v>178142.58499999999</v>
      </c>
      <c r="I26" s="71">
        <v>13.951000000000001</v>
      </c>
      <c r="J26" s="71">
        <v>64761.116999999998</v>
      </c>
      <c r="K26" s="72"/>
    </row>
    <row r="27" spans="1:12" s="19" customFormat="1" x14ac:dyDescent="0.3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2" s="19" customFormat="1" x14ac:dyDescent="0.3">
      <c r="A28" s="74"/>
      <c r="B28" s="73" t="s">
        <v>103</v>
      </c>
      <c r="C28" s="73"/>
      <c r="D28" s="73"/>
      <c r="E28" s="75" t="s">
        <v>104</v>
      </c>
      <c r="F28" s="75"/>
      <c r="G28" s="75"/>
      <c r="H28" s="75"/>
      <c r="I28" s="75"/>
      <c r="J28" s="75"/>
      <c r="K28" s="75"/>
    </row>
    <row r="29" spans="1:12" s="19" customFormat="1" x14ac:dyDescent="0.3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2" s="19" customFormat="1" x14ac:dyDescent="0.3">
      <c r="A30" s="74"/>
      <c r="B30" s="73" t="s">
        <v>105</v>
      </c>
      <c r="C30" s="73"/>
      <c r="D30" s="73"/>
      <c r="E30" s="75" t="s">
        <v>104</v>
      </c>
      <c r="F30" s="75"/>
      <c r="G30" s="75"/>
      <c r="H30" s="75"/>
      <c r="I30" s="75"/>
      <c r="J30" s="75"/>
      <c r="K30" s="75"/>
    </row>
    <row r="31" spans="1:12" s="19" customFormat="1" x14ac:dyDescent="0.3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2" s="19" customFormat="1" x14ac:dyDescent="0.3">
      <c r="A32" s="74"/>
      <c r="B32" s="73" t="s">
        <v>106</v>
      </c>
      <c r="C32" s="73"/>
      <c r="D32" s="73"/>
      <c r="E32" s="75" t="s">
        <v>104</v>
      </c>
      <c r="F32" s="75"/>
      <c r="G32" s="75"/>
      <c r="H32" s="75"/>
      <c r="I32" s="75"/>
      <c r="J32" s="75"/>
      <c r="K32" s="75"/>
    </row>
    <row r="33" spans="1:11" s="19" customFormat="1" x14ac:dyDescent="0.3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1" s="19" customFormat="1" x14ac:dyDescent="0.3">
      <c r="A34" s="74"/>
      <c r="B34" s="73" t="s">
        <v>107</v>
      </c>
      <c r="C34" s="73"/>
      <c r="D34" s="73"/>
      <c r="E34" s="75" t="s">
        <v>104</v>
      </c>
      <c r="F34" s="75"/>
      <c r="G34" s="75"/>
      <c r="H34" s="75"/>
      <c r="I34" s="75"/>
      <c r="J34" s="75"/>
      <c r="K34" s="75"/>
    </row>
  </sheetData>
  <mergeCells count="40">
    <mergeCell ref="B34:D34"/>
    <mergeCell ref="E34:K34"/>
    <mergeCell ref="A31:K31"/>
    <mergeCell ref="B32:D32"/>
    <mergeCell ref="E32:K32"/>
    <mergeCell ref="A33:K33"/>
    <mergeCell ref="A27:K27"/>
    <mergeCell ref="B28:D28"/>
    <mergeCell ref="E28:K28"/>
    <mergeCell ref="A29:K29"/>
    <mergeCell ref="B30:D30"/>
    <mergeCell ref="E30:K30"/>
    <mergeCell ref="D21:E21"/>
    <mergeCell ref="D22:E22"/>
    <mergeCell ref="D23:E23"/>
    <mergeCell ref="D24:E24"/>
    <mergeCell ref="D25:E25"/>
    <mergeCell ref="D26:E26"/>
    <mergeCell ref="D15:E15"/>
    <mergeCell ref="D16:E16"/>
    <mergeCell ref="A17:K17"/>
    <mergeCell ref="D18:E18"/>
    <mergeCell ref="D19:E19"/>
    <mergeCell ref="D20:E20"/>
    <mergeCell ref="C9:E9"/>
    <mergeCell ref="C11:E11"/>
    <mergeCell ref="A13:K13"/>
    <mergeCell ref="A14:A15"/>
    <mergeCell ref="B14:B15"/>
    <mergeCell ref="C14:C15"/>
    <mergeCell ref="D14:H14"/>
    <mergeCell ref="I14:I15"/>
    <mergeCell ref="J14:J15"/>
    <mergeCell ref="K14:K15"/>
    <mergeCell ref="C2:J2"/>
    <mergeCell ref="C4:F4"/>
    <mergeCell ref="G4:J4"/>
    <mergeCell ref="C5:J5"/>
    <mergeCell ref="C7:I7"/>
    <mergeCell ref="C8:I8"/>
  </mergeCells>
  <printOptions horizontalCentered="1"/>
  <pageMargins left="0.39" right="0.39" top="0.59" bottom="0.59" header="0.39" footer="0.39"/>
  <pageSetup paperSize="9" scale="83" fitToHeight="1000" orientation="landscape" horizontalDpi="300" verticalDpi="300" r:id="rId1"/>
  <headerFooter>
    <oddHeader>&amp;L&amp;9Программный комплекс АВС (редакция 2025.6)&amp;C&amp;P&amp;R371</oddHeader>
    <oddFooter>&amp;CСтраниц -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DEF6-72E4-42E3-B5E8-BC3300CA09DA}">
  <sheetPr>
    <pageSetUpPr fitToPage="1"/>
  </sheetPr>
  <dimension ref="A1:B47"/>
  <sheetViews>
    <sheetView showGridLines="0" workbookViewId="0"/>
  </sheetViews>
  <sheetFormatPr defaultRowHeight="13.2" x14ac:dyDescent="0.25"/>
  <cols>
    <col min="1" max="1" width="6.6640625" style="169" customWidth="1"/>
    <col min="2" max="2" width="155.6640625" style="169" customWidth="1"/>
    <col min="3" max="256" width="8.88671875" style="169"/>
    <col min="257" max="257" width="6.6640625" style="169" customWidth="1"/>
    <col min="258" max="258" width="155.6640625" style="169" customWidth="1"/>
    <col min="259" max="512" width="8.88671875" style="169"/>
    <col min="513" max="513" width="6.6640625" style="169" customWidth="1"/>
    <col min="514" max="514" width="155.6640625" style="169" customWidth="1"/>
    <col min="515" max="768" width="8.88671875" style="169"/>
    <col min="769" max="769" width="6.6640625" style="169" customWidth="1"/>
    <col min="770" max="770" width="155.6640625" style="169" customWidth="1"/>
    <col min="771" max="1024" width="8.88671875" style="169"/>
    <col min="1025" max="1025" width="6.6640625" style="169" customWidth="1"/>
    <col min="1026" max="1026" width="155.6640625" style="169" customWidth="1"/>
    <col min="1027" max="1280" width="8.88671875" style="169"/>
    <col min="1281" max="1281" width="6.6640625" style="169" customWidth="1"/>
    <col min="1282" max="1282" width="155.6640625" style="169" customWidth="1"/>
    <col min="1283" max="1536" width="8.88671875" style="169"/>
    <col min="1537" max="1537" width="6.6640625" style="169" customWidth="1"/>
    <col min="1538" max="1538" width="155.6640625" style="169" customWidth="1"/>
    <col min="1539" max="1792" width="8.88671875" style="169"/>
    <col min="1793" max="1793" width="6.6640625" style="169" customWidth="1"/>
    <col min="1794" max="1794" width="155.6640625" style="169" customWidth="1"/>
    <col min="1795" max="2048" width="8.88671875" style="169"/>
    <col min="2049" max="2049" width="6.6640625" style="169" customWidth="1"/>
    <col min="2050" max="2050" width="155.6640625" style="169" customWidth="1"/>
    <col min="2051" max="2304" width="8.88671875" style="169"/>
    <col min="2305" max="2305" width="6.6640625" style="169" customWidth="1"/>
    <col min="2306" max="2306" width="155.6640625" style="169" customWidth="1"/>
    <col min="2307" max="2560" width="8.88671875" style="169"/>
    <col min="2561" max="2561" width="6.6640625" style="169" customWidth="1"/>
    <col min="2562" max="2562" width="155.6640625" style="169" customWidth="1"/>
    <col min="2563" max="2816" width="8.88671875" style="169"/>
    <col min="2817" max="2817" width="6.6640625" style="169" customWidth="1"/>
    <col min="2818" max="2818" width="155.6640625" style="169" customWidth="1"/>
    <col min="2819" max="3072" width="8.88671875" style="169"/>
    <col min="3073" max="3073" width="6.6640625" style="169" customWidth="1"/>
    <col min="3074" max="3074" width="155.6640625" style="169" customWidth="1"/>
    <col min="3075" max="3328" width="8.88671875" style="169"/>
    <col min="3329" max="3329" width="6.6640625" style="169" customWidth="1"/>
    <col min="3330" max="3330" width="155.6640625" style="169" customWidth="1"/>
    <col min="3331" max="3584" width="8.88671875" style="169"/>
    <col min="3585" max="3585" width="6.6640625" style="169" customWidth="1"/>
    <col min="3586" max="3586" width="155.6640625" style="169" customWidth="1"/>
    <col min="3587" max="3840" width="8.88671875" style="169"/>
    <col min="3841" max="3841" width="6.6640625" style="169" customWidth="1"/>
    <col min="3842" max="3842" width="155.6640625" style="169" customWidth="1"/>
    <col min="3843" max="4096" width="8.88671875" style="169"/>
    <col min="4097" max="4097" width="6.6640625" style="169" customWidth="1"/>
    <col min="4098" max="4098" width="155.6640625" style="169" customWidth="1"/>
    <col min="4099" max="4352" width="8.88671875" style="169"/>
    <col min="4353" max="4353" width="6.6640625" style="169" customWidth="1"/>
    <col min="4354" max="4354" width="155.6640625" style="169" customWidth="1"/>
    <col min="4355" max="4608" width="8.88671875" style="169"/>
    <col min="4609" max="4609" width="6.6640625" style="169" customWidth="1"/>
    <col min="4610" max="4610" width="155.6640625" style="169" customWidth="1"/>
    <col min="4611" max="4864" width="8.88671875" style="169"/>
    <col min="4865" max="4865" width="6.6640625" style="169" customWidth="1"/>
    <col min="4866" max="4866" width="155.6640625" style="169" customWidth="1"/>
    <col min="4867" max="5120" width="8.88671875" style="169"/>
    <col min="5121" max="5121" width="6.6640625" style="169" customWidth="1"/>
    <col min="5122" max="5122" width="155.6640625" style="169" customWidth="1"/>
    <col min="5123" max="5376" width="8.88671875" style="169"/>
    <col min="5377" max="5377" width="6.6640625" style="169" customWidth="1"/>
    <col min="5378" max="5378" width="155.6640625" style="169" customWidth="1"/>
    <col min="5379" max="5632" width="8.88671875" style="169"/>
    <col min="5633" max="5633" width="6.6640625" style="169" customWidth="1"/>
    <col min="5634" max="5634" width="155.6640625" style="169" customWidth="1"/>
    <col min="5635" max="5888" width="8.88671875" style="169"/>
    <col min="5889" max="5889" width="6.6640625" style="169" customWidth="1"/>
    <col min="5890" max="5890" width="155.6640625" style="169" customWidth="1"/>
    <col min="5891" max="6144" width="8.88671875" style="169"/>
    <col min="6145" max="6145" width="6.6640625" style="169" customWidth="1"/>
    <col min="6146" max="6146" width="155.6640625" style="169" customWidth="1"/>
    <col min="6147" max="6400" width="8.88671875" style="169"/>
    <col min="6401" max="6401" width="6.6640625" style="169" customWidth="1"/>
    <col min="6402" max="6402" width="155.6640625" style="169" customWidth="1"/>
    <col min="6403" max="6656" width="8.88671875" style="169"/>
    <col min="6657" max="6657" width="6.6640625" style="169" customWidth="1"/>
    <col min="6658" max="6658" width="155.6640625" style="169" customWidth="1"/>
    <col min="6659" max="6912" width="8.88671875" style="169"/>
    <col min="6913" max="6913" width="6.6640625" style="169" customWidth="1"/>
    <col min="6914" max="6914" width="155.6640625" style="169" customWidth="1"/>
    <col min="6915" max="7168" width="8.88671875" style="169"/>
    <col min="7169" max="7169" width="6.6640625" style="169" customWidth="1"/>
    <col min="7170" max="7170" width="155.6640625" style="169" customWidth="1"/>
    <col min="7171" max="7424" width="8.88671875" style="169"/>
    <col min="7425" max="7425" width="6.6640625" style="169" customWidth="1"/>
    <col min="7426" max="7426" width="155.6640625" style="169" customWidth="1"/>
    <col min="7427" max="7680" width="8.88671875" style="169"/>
    <col min="7681" max="7681" width="6.6640625" style="169" customWidth="1"/>
    <col min="7682" max="7682" width="155.6640625" style="169" customWidth="1"/>
    <col min="7683" max="7936" width="8.88671875" style="169"/>
    <col min="7937" max="7937" width="6.6640625" style="169" customWidth="1"/>
    <col min="7938" max="7938" width="155.6640625" style="169" customWidth="1"/>
    <col min="7939" max="8192" width="8.88671875" style="169"/>
    <col min="8193" max="8193" width="6.6640625" style="169" customWidth="1"/>
    <col min="8194" max="8194" width="155.6640625" style="169" customWidth="1"/>
    <col min="8195" max="8448" width="8.88671875" style="169"/>
    <col min="8449" max="8449" width="6.6640625" style="169" customWidth="1"/>
    <col min="8450" max="8450" width="155.6640625" style="169" customWidth="1"/>
    <col min="8451" max="8704" width="8.88671875" style="169"/>
    <col min="8705" max="8705" width="6.6640625" style="169" customWidth="1"/>
    <col min="8706" max="8706" width="155.6640625" style="169" customWidth="1"/>
    <col min="8707" max="8960" width="8.88671875" style="169"/>
    <col min="8961" max="8961" width="6.6640625" style="169" customWidth="1"/>
    <col min="8962" max="8962" width="155.6640625" style="169" customWidth="1"/>
    <col min="8963" max="9216" width="8.88671875" style="169"/>
    <col min="9217" max="9217" width="6.6640625" style="169" customWidth="1"/>
    <col min="9218" max="9218" width="155.6640625" style="169" customWidth="1"/>
    <col min="9219" max="9472" width="8.88671875" style="169"/>
    <col min="9473" max="9473" width="6.6640625" style="169" customWidth="1"/>
    <col min="9474" max="9474" width="155.6640625" style="169" customWidth="1"/>
    <col min="9475" max="9728" width="8.88671875" style="169"/>
    <col min="9729" max="9729" width="6.6640625" style="169" customWidth="1"/>
    <col min="9730" max="9730" width="155.6640625" style="169" customWidth="1"/>
    <col min="9731" max="9984" width="8.88671875" style="169"/>
    <col min="9985" max="9985" width="6.6640625" style="169" customWidth="1"/>
    <col min="9986" max="9986" width="155.6640625" style="169" customWidth="1"/>
    <col min="9987" max="10240" width="8.88671875" style="169"/>
    <col min="10241" max="10241" width="6.6640625" style="169" customWidth="1"/>
    <col min="10242" max="10242" width="155.6640625" style="169" customWidth="1"/>
    <col min="10243" max="10496" width="8.88671875" style="169"/>
    <col min="10497" max="10497" width="6.6640625" style="169" customWidth="1"/>
    <col min="10498" max="10498" width="155.6640625" style="169" customWidth="1"/>
    <col min="10499" max="10752" width="8.88671875" style="169"/>
    <col min="10753" max="10753" width="6.6640625" style="169" customWidth="1"/>
    <col min="10754" max="10754" width="155.6640625" style="169" customWidth="1"/>
    <col min="10755" max="11008" width="8.88671875" style="169"/>
    <col min="11009" max="11009" width="6.6640625" style="169" customWidth="1"/>
    <col min="11010" max="11010" width="155.6640625" style="169" customWidth="1"/>
    <col min="11011" max="11264" width="8.88671875" style="169"/>
    <col min="11265" max="11265" width="6.6640625" style="169" customWidth="1"/>
    <col min="11266" max="11266" width="155.6640625" style="169" customWidth="1"/>
    <col min="11267" max="11520" width="8.88671875" style="169"/>
    <col min="11521" max="11521" width="6.6640625" style="169" customWidth="1"/>
    <col min="11522" max="11522" width="155.6640625" style="169" customWidth="1"/>
    <col min="11523" max="11776" width="8.88671875" style="169"/>
    <col min="11777" max="11777" width="6.6640625" style="169" customWidth="1"/>
    <col min="11778" max="11778" width="155.6640625" style="169" customWidth="1"/>
    <col min="11779" max="12032" width="8.88671875" style="169"/>
    <col min="12033" max="12033" width="6.6640625" style="169" customWidth="1"/>
    <col min="12034" max="12034" width="155.6640625" style="169" customWidth="1"/>
    <col min="12035" max="12288" width="8.88671875" style="169"/>
    <col min="12289" max="12289" width="6.6640625" style="169" customWidth="1"/>
    <col min="12290" max="12290" width="155.6640625" style="169" customWidth="1"/>
    <col min="12291" max="12544" width="8.88671875" style="169"/>
    <col min="12545" max="12545" width="6.6640625" style="169" customWidth="1"/>
    <col min="12546" max="12546" width="155.6640625" style="169" customWidth="1"/>
    <col min="12547" max="12800" width="8.88671875" style="169"/>
    <col min="12801" max="12801" width="6.6640625" style="169" customWidth="1"/>
    <col min="12802" max="12802" width="155.6640625" style="169" customWidth="1"/>
    <col min="12803" max="13056" width="8.88671875" style="169"/>
    <col min="13057" max="13057" width="6.6640625" style="169" customWidth="1"/>
    <col min="13058" max="13058" width="155.6640625" style="169" customWidth="1"/>
    <col min="13059" max="13312" width="8.88671875" style="169"/>
    <col min="13313" max="13313" width="6.6640625" style="169" customWidth="1"/>
    <col min="13314" max="13314" width="155.6640625" style="169" customWidth="1"/>
    <col min="13315" max="13568" width="8.88671875" style="169"/>
    <col min="13569" max="13569" width="6.6640625" style="169" customWidth="1"/>
    <col min="13570" max="13570" width="155.6640625" style="169" customWidth="1"/>
    <col min="13571" max="13824" width="8.88671875" style="169"/>
    <col min="13825" max="13825" width="6.6640625" style="169" customWidth="1"/>
    <col min="13826" max="13826" width="155.6640625" style="169" customWidth="1"/>
    <col min="13827" max="14080" width="8.88671875" style="169"/>
    <col min="14081" max="14081" width="6.6640625" style="169" customWidth="1"/>
    <col min="14082" max="14082" width="155.6640625" style="169" customWidth="1"/>
    <col min="14083" max="14336" width="8.88671875" style="169"/>
    <col min="14337" max="14337" width="6.6640625" style="169" customWidth="1"/>
    <col min="14338" max="14338" width="155.6640625" style="169" customWidth="1"/>
    <col min="14339" max="14592" width="8.88671875" style="169"/>
    <col min="14593" max="14593" width="6.6640625" style="169" customWidth="1"/>
    <col min="14594" max="14594" width="155.6640625" style="169" customWidth="1"/>
    <col min="14595" max="14848" width="8.88671875" style="169"/>
    <col min="14849" max="14849" width="6.6640625" style="169" customWidth="1"/>
    <col min="14850" max="14850" width="155.6640625" style="169" customWidth="1"/>
    <col min="14851" max="15104" width="8.88671875" style="169"/>
    <col min="15105" max="15105" width="6.6640625" style="169" customWidth="1"/>
    <col min="15106" max="15106" width="155.6640625" style="169" customWidth="1"/>
    <col min="15107" max="15360" width="8.88671875" style="169"/>
    <col min="15361" max="15361" width="6.6640625" style="169" customWidth="1"/>
    <col min="15362" max="15362" width="155.6640625" style="169" customWidth="1"/>
    <col min="15363" max="15616" width="8.88671875" style="169"/>
    <col min="15617" max="15617" width="6.6640625" style="169" customWidth="1"/>
    <col min="15618" max="15618" width="155.6640625" style="169" customWidth="1"/>
    <col min="15619" max="15872" width="8.88671875" style="169"/>
    <col min="15873" max="15873" width="6.6640625" style="169" customWidth="1"/>
    <col min="15874" max="15874" width="155.6640625" style="169" customWidth="1"/>
    <col min="15875" max="16128" width="8.88671875" style="169"/>
    <col min="16129" max="16129" width="6.6640625" style="169" customWidth="1"/>
    <col min="16130" max="16130" width="155.6640625" style="169" customWidth="1"/>
    <col min="16131" max="16384" width="8.88671875" style="169"/>
  </cols>
  <sheetData>
    <row r="1" spans="1:2" s="178" customFormat="1" ht="15.6" x14ac:dyDescent="0.2">
      <c r="B1" s="217" t="s">
        <v>4628</v>
      </c>
    </row>
    <row r="2" spans="1:2" x14ac:dyDescent="0.25">
      <c r="A2" s="218" t="s">
        <v>959</v>
      </c>
      <c r="B2" s="219" t="s">
        <v>960</v>
      </c>
    </row>
    <row r="3" spans="1:2" x14ac:dyDescent="0.25">
      <c r="A3" s="220"/>
      <c r="B3" s="221"/>
    </row>
    <row r="4" spans="1:2" ht="13.8" x14ac:dyDescent="0.25">
      <c r="A4" s="222" t="s">
        <v>13</v>
      </c>
      <c r="B4" s="223" t="s">
        <v>4629</v>
      </c>
    </row>
    <row r="5" spans="1:2" ht="55.2" x14ac:dyDescent="0.25">
      <c r="A5" s="222" t="s">
        <v>17</v>
      </c>
      <c r="B5" s="223" t="s">
        <v>4630</v>
      </c>
    </row>
    <row r="6" spans="1:2" ht="27.6" x14ac:dyDescent="0.25">
      <c r="A6" s="222" t="s">
        <v>23</v>
      </c>
      <c r="B6" s="223" t="s">
        <v>963</v>
      </c>
    </row>
    <row r="7" spans="1:2" ht="13.8" x14ac:dyDescent="0.25">
      <c r="A7" s="222" t="s">
        <v>26</v>
      </c>
      <c r="B7" s="223" t="s">
        <v>4631</v>
      </c>
    </row>
    <row r="8" spans="1:2" ht="13.8" x14ac:dyDescent="0.25">
      <c r="A8" s="222" t="s">
        <v>29</v>
      </c>
      <c r="B8" s="223" t="s">
        <v>4632</v>
      </c>
    </row>
    <row r="9" spans="1:2" ht="13.8" x14ac:dyDescent="0.25">
      <c r="A9" s="222" t="s">
        <v>32</v>
      </c>
      <c r="B9" s="223" t="s">
        <v>4633</v>
      </c>
    </row>
    <row r="10" spans="1:2" ht="13.8" x14ac:dyDescent="0.25">
      <c r="A10" s="222" t="s">
        <v>33</v>
      </c>
      <c r="B10" s="223" t="s">
        <v>4634</v>
      </c>
    </row>
    <row r="11" spans="1:2" ht="27.6" x14ac:dyDescent="0.25">
      <c r="A11" s="222" t="s">
        <v>34</v>
      </c>
      <c r="B11" s="223" t="s">
        <v>4635</v>
      </c>
    </row>
    <row r="12" spans="1:2" ht="13.8" x14ac:dyDescent="0.25">
      <c r="A12" s="222" t="s">
        <v>37</v>
      </c>
      <c r="B12" s="223" t="s">
        <v>4636</v>
      </c>
    </row>
    <row r="13" spans="1:2" ht="13.8" x14ac:dyDescent="0.25">
      <c r="A13" s="222" t="s">
        <v>38</v>
      </c>
      <c r="B13" s="223" t="s">
        <v>4637</v>
      </c>
    </row>
    <row r="14" spans="1:2" ht="13.8" x14ac:dyDescent="0.25">
      <c r="A14" s="222" t="s">
        <v>39</v>
      </c>
      <c r="B14" s="223" t="s">
        <v>4638</v>
      </c>
    </row>
    <row r="15" spans="1:2" ht="13.8" x14ac:dyDescent="0.25">
      <c r="A15" s="222" t="s">
        <v>42</v>
      </c>
      <c r="B15" s="223" t="s">
        <v>4639</v>
      </c>
    </row>
    <row r="16" spans="1:2" ht="13.8" x14ac:dyDescent="0.25">
      <c r="A16" s="222" t="s">
        <v>43</v>
      </c>
      <c r="B16" s="223" t="s">
        <v>4640</v>
      </c>
    </row>
    <row r="17" spans="1:2" ht="27.6" x14ac:dyDescent="0.25">
      <c r="A17" s="222" t="s">
        <v>44</v>
      </c>
      <c r="B17" s="223" t="s">
        <v>4641</v>
      </c>
    </row>
    <row r="18" spans="1:2" ht="13.8" x14ac:dyDescent="0.25">
      <c r="A18" s="222" t="s">
        <v>47</v>
      </c>
      <c r="B18" s="223" t="s">
        <v>4642</v>
      </c>
    </row>
    <row r="19" spans="1:2" ht="27.6" x14ac:dyDescent="0.25">
      <c r="A19" s="222" t="s">
        <v>48</v>
      </c>
      <c r="B19" s="223" t="s">
        <v>4643</v>
      </c>
    </row>
    <row r="20" spans="1:2" ht="13.8" x14ac:dyDescent="0.25">
      <c r="A20" s="222" t="s">
        <v>49</v>
      </c>
      <c r="B20" s="223" t="s">
        <v>4644</v>
      </c>
    </row>
    <row r="21" spans="1:2" ht="13.8" x14ac:dyDescent="0.25">
      <c r="A21" s="222" t="s">
        <v>52</v>
      </c>
      <c r="B21" s="223" t="s">
        <v>4645</v>
      </c>
    </row>
    <row r="22" spans="1:2" ht="13.8" x14ac:dyDescent="0.25">
      <c r="A22" s="222" t="s">
        <v>53</v>
      </c>
      <c r="B22" s="223" t="s">
        <v>4646</v>
      </c>
    </row>
    <row r="23" spans="1:2" ht="13.8" x14ac:dyDescent="0.25">
      <c r="A23" s="222" t="s">
        <v>54</v>
      </c>
      <c r="B23" s="223" t="s">
        <v>4647</v>
      </c>
    </row>
    <row r="24" spans="1:2" ht="13.8" x14ac:dyDescent="0.25">
      <c r="A24" s="222" t="s">
        <v>57</v>
      </c>
      <c r="B24" s="223" t="s">
        <v>4648</v>
      </c>
    </row>
    <row r="25" spans="1:2" ht="13.8" x14ac:dyDescent="0.25">
      <c r="A25" s="222" t="s">
        <v>58</v>
      </c>
      <c r="B25" s="223" t="s">
        <v>4649</v>
      </c>
    </row>
    <row r="26" spans="1:2" ht="13.8" x14ac:dyDescent="0.25">
      <c r="A26" s="222" t="s">
        <v>59</v>
      </c>
      <c r="B26" s="223" t="s">
        <v>4650</v>
      </c>
    </row>
    <row r="27" spans="1:2" ht="13.8" x14ac:dyDescent="0.25">
      <c r="A27" s="222" t="s">
        <v>62</v>
      </c>
      <c r="B27" s="223" t="s">
        <v>4651</v>
      </c>
    </row>
    <row r="28" spans="1:2" ht="13.8" x14ac:dyDescent="0.25">
      <c r="A28" s="222" t="s">
        <v>63</v>
      </c>
      <c r="B28" s="223" t="s">
        <v>4652</v>
      </c>
    </row>
    <row r="29" spans="1:2" ht="13.8" x14ac:dyDescent="0.25">
      <c r="A29" s="222" t="s">
        <v>366</v>
      </c>
      <c r="B29" s="223" t="s">
        <v>4634</v>
      </c>
    </row>
    <row r="30" spans="1:2" ht="13.8" x14ac:dyDescent="0.25">
      <c r="A30" s="222" t="s">
        <v>370</v>
      </c>
      <c r="B30" s="223" t="s">
        <v>4653</v>
      </c>
    </row>
    <row r="31" spans="1:2" ht="13.8" x14ac:dyDescent="0.25">
      <c r="A31" s="222" t="s">
        <v>394</v>
      </c>
      <c r="B31" s="223" t="s">
        <v>4654</v>
      </c>
    </row>
    <row r="32" spans="1:2" ht="13.8" x14ac:dyDescent="0.25">
      <c r="A32" s="222" t="s">
        <v>398</v>
      </c>
      <c r="B32" s="223" t="s">
        <v>4655</v>
      </c>
    </row>
    <row r="33" spans="1:2" ht="13.8" x14ac:dyDescent="0.25">
      <c r="A33" s="222" t="s">
        <v>421</v>
      </c>
      <c r="B33" s="223" t="s">
        <v>4656</v>
      </c>
    </row>
    <row r="34" spans="1:2" ht="13.8" x14ac:dyDescent="0.25">
      <c r="A34" s="222" t="s">
        <v>436</v>
      </c>
      <c r="B34" s="223" t="s">
        <v>3425</v>
      </c>
    </row>
    <row r="35" spans="1:2" ht="13.8" x14ac:dyDescent="0.25">
      <c r="A35" s="222" t="s">
        <v>439</v>
      </c>
      <c r="B35" s="223" t="s">
        <v>4657</v>
      </c>
    </row>
    <row r="36" spans="1:2" ht="13.8" x14ac:dyDescent="0.25">
      <c r="A36" s="222" t="s">
        <v>443</v>
      </c>
      <c r="B36" s="223" t="s">
        <v>4658</v>
      </c>
    </row>
    <row r="37" spans="1:2" ht="13.8" x14ac:dyDescent="0.25">
      <c r="A37" s="222" t="s">
        <v>456</v>
      </c>
      <c r="B37" s="223" t="s">
        <v>4659</v>
      </c>
    </row>
    <row r="38" spans="1:2" ht="13.8" x14ac:dyDescent="0.25">
      <c r="A38" s="222" t="s">
        <v>460</v>
      </c>
      <c r="B38" s="223" t="s">
        <v>4660</v>
      </c>
    </row>
    <row r="39" spans="1:2" ht="13.8" x14ac:dyDescent="0.25">
      <c r="A39" s="222" t="s">
        <v>487</v>
      </c>
      <c r="B39" s="223" t="s">
        <v>4661</v>
      </c>
    </row>
    <row r="40" spans="1:2" ht="13.8" x14ac:dyDescent="0.25">
      <c r="A40" s="222" t="s">
        <v>505</v>
      </c>
      <c r="B40" s="223" t="s">
        <v>4662</v>
      </c>
    </row>
    <row r="41" spans="1:2" ht="13.8" x14ac:dyDescent="0.25">
      <c r="A41" s="222" t="s">
        <v>516</v>
      </c>
      <c r="B41" s="223" t="s">
        <v>4663</v>
      </c>
    </row>
    <row r="42" spans="1:2" ht="13.8" x14ac:dyDescent="0.25">
      <c r="A42" s="222" t="s">
        <v>535</v>
      </c>
      <c r="B42" s="223" t="s">
        <v>4664</v>
      </c>
    </row>
    <row r="43" spans="1:2" ht="13.8" x14ac:dyDescent="0.25">
      <c r="A43" s="222" t="s">
        <v>556</v>
      </c>
      <c r="B43" s="223" t="s">
        <v>4665</v>
      </c>
    </row>
    <row r="44" spans="1:2" ht="13.8" x14ac:dyDescent="0.25">
      <c r="A44" s="222" t="s">
        <v>571</v>
      </c>
      <c r="B44" s="223" t="s">
        <v>4666</v>
      </c>
    </row>
    <row r="45" spans="1:2" ht="13.8" x14ac:dyDescent="0.25">
      <c r="A45" s="222" t="s">
        <v>626</v>
      </c>
      <c r="B45" s="223" t="s">
        <v>4667</v>
      </c>
    </row>
    <row r="46" spans="1:2" ht="13.8" x14ac:dyDescent="0.25">
      <c r="A46" s="222" t="s">
        <v>648</v>
      </c>
      <c r="B46" s="223" t="s">
        <v>4668</v>
      </c>
    </row>
    <row r="47" spans="1:2" ht="13.8" x14ac:dyDescent="0.25">
      <c r="A47" s="222" t="s">
        <v>662</v>
      </c>
      <c r="B47" s="223" t="s">
        <v>1062</v>
      </c>
    </row>
  </sheetData>
  <mergeCells count="1">
    <mergeCell ref="A3:B3"/>
  </mergeCells>
  <pageMargins left="0.59" right="0.47" top="0.79" bottom="0.79" header="0.47" footer="0.47"/>
  <pageSetup paperSize="9" scale="92" fitToHeight="10000" orientation="landscape" horizontalDpi="300" verticalDpi="300" r:id="rId1"/>
  <headerFooter>
    <oddHeader>&amp;L&amp;"Times New Roman,обычный"Программный комплекс АВС (редакция 2025.6) &amp;C&amp;"Times New Roman,обычный"&amp;P</oddHeader>
    <oddFooter>&amp;C&amp;"Times New Roman,Обычный"Страниц -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2377-3EC6-437B-BAEF-17A9FFAF2F7B}">
  <sheetPr>
    <pageSetUpPr fitToPage="1"/>
  </sheetPr>
  <dimension ref="A1:L138"/>
  <sheetViews>
    <sheetView showGridLines="0" workbookViewId="0"/>
  </sheetViews>
  <sheetFormatPr defaultRowHeight="13.2" outlineLevelRow="3" x14ac:dyDescent="0.25"/>
  <cols>
    <col min="1" max="1" width="8.77734375" style="1" customWidth="1"/>
    <col min="2" max="2" width="27.77734375" style="1" customWidth="1"/>
    <col min="3" max="3" width="72.6640625" style="1" customWidth="1"/>
    <col min="4" max="4" width="16.77734375" style="1" customWidth="1"/>
    <col min="5" max="5" width="14.77734375" style="1" customWidth="1"/>
    <col min="6" max="6" width="15.77734375" style="1" customWidth="1"/>
    <col min="7" max="7" width="17.77734375" style="1" customWidth="1"/>
    <col min="8" max="256" width="8.88671875" style="1"/>
    <col min="257" max="257" width="8.77734375" style="1" customWidth="1"/>
    <col min="258" max="258" width="27.77734375" style="1" customWidth="1"/>
    <col min="259" max="259" width="72.6640625" style="1" customWidth="1"/>
    <col min="260" max="260" width="16.77734375" style="1" customWidth="1"/>
    <col min="261" max="261" width="14.77734375" style="1" customWidth="1"/>
    <col min="262" max="262" width="15.77734375" style="1" customWidth="1"/>
    <col min="263" max="263" width="17.77734375" style="1" customWidth="1"/>
    <col min="264" max="512" width="8.88671875" style="1"/>
    <col min="513" max="513" width="8.77734375" style="1" customWidth="1"/>
    <col min="514" max="514" width="27.77734375" style="1" customWidth="1"/>
    <col min="515" max="515" width="72.6640625" style="1" customWidth="1"/>
    <col min="516" max="516" width="16.77734375" style="1" customWidth="1"/>
    <col min="517" max="517" width="14.77734375" style="1" customWidth="1"/>
    <col min="518" max="518" width="15.77734375" style="1" customWidth="1"/>
    <col min="519" max="519" width="17.77734375" style="1" customWidth="1"/>
    <col min="520" max="768" width="8.88671875" style="1"/>
    <col min="769" max="769" width="8.77734375" style="1" customWidth="1"/>
    <col min="770" max="770" width="27.77734375" style="1" customWidth="1"/>
    <col min="771" max="771" width="72.6640625" style="1" customWidth="1"/>
    <col min="772" max="772" width="16.77734375" style="1" customWidth="1"/>
    <col min="773" max="773" width="14.77734375" style="1" customWidth="1"/>
    <col min="774" max="774" width="15.77734375" style="1" customWidth="1"/>
    <col min="775" max="775" width="17.77734375" style="1" customWidth="1"/>
    <col min="776" max="1024" width="8.88671875" style="1"/>
    <col min="1025" max="1025" width="8.77734375" style="1" customWidth="1"/>
    <col min="1026" max="1026" width="27.77734375" style="1" customWidth="1"/>
    <col min="1027" max="1027" width="72.6640625" style="1" customWidth="1"/>
    <col min="1028" max="1028" width="16.77734375" style="1" customWidth="1"/>
    <col min="1029" max="1029" width="14.77734375" style="1" customWidth="1"/>
    <col min="1030" max="1030" width="15.77734375" style="1" customWidth="1"/>
    <col min="1031" max="1031" width="17.77734375" style="1" customWidth="1"/>
    <col min="1032" max="1280" width="8.88671875" style="1"/>
    <col min="1281" max="1281" width="8.77734375" style="1" customWidth="1"/>
    <col min="1282" max="1282" width="27.77734375" style="1" customWidth="1"/>
    <col min="1283" max="1283" width="72.6640625" style="1" customWidth="1"/>
    <col min="1284" max="1284" width="16.77734375" style="1" customWidth="1"/>
    <col min="1285" max="1285" width="14.77734375" style="1" customWidth="1"/>
    <col min="1286" max="1286" width="15.77734375" style="1" customWidth="1"/>
    <col min="1287" max="1287" width="17.77734375" style="1" customWidth="1"/>
    <col min="1288" max="1536" width="8.88671875" style="1"/>
    <col min="1537" max="1537" width="8.77734375" style="1" customWidth="1"/>
    <col min="1538" max="1538" width="27.77734375" style="1" customWidth="1"/>
    <col min="1539" max="1539" width="72.6640625" style="1" customWidth="1"/>
    <col min="1540" max="1540" width="16.77734375" style="1" customWidth="1"/>
    <col min="1541" max="1541" width="14.77734375" style="1" customWidth="1"/>
    <col min="1542" max="1542" width="15.77734375" style="1" customWidth="1"/>
    <col min="1543" max="1543" width="17.77734375" style="1" customWidth="1"/>
    <col min="1544" max="1792" width="8.88671875" style="1"/>
    <col min="1793" max="1793" width="8.77734375" style="1" customWidth="1"/>
    <col min="1794" max="1794" width="27.77734375" style="1" customWidth="1"/>
    <col min="1795" max="1795" width="72.6640625" style="1" customWidth="1"/>
    <col min="1796" max="1796" width="16.77734375" style="1" customWidth="1"/>
    <col min="1797" max="1797" width="14.77734375" style="1" customWidth="1"/>
    <col min="1798" max="1798" width="15.77734375" style="1" customWidth="1"/>
    <col min="1799" max="1799" width="17.77734375" style="1" customWidth="1"/>
    <col min="1800" max="2048" width="8.88671875" style="1"/>
    <col min="2049" max="2049" width="8.77734375" style="1" customWidth="1"/>
    <col min="2050" max="2050" width="27.77734375" style="1" customWidth="1"/>
    <col min="2051" max="2051" width="72.6640625" style="1" customWidth="1"/>
    <col min="2052" max="2052" width="16.77734375" style="1" customWidth="1"/>
    <col min="2053" max="2053" width="14.77734375" style="1" customWidth="1"/>
    <col min="2054" max="2054" width="15.77734375" style="1" customWidth="1"/>
    <col min="2055" max="2055" width="17.77734375" style="1" customWidth="1"/>
    <col min="2056" max="2304" width="8.88671875" style="1"/>
    <col min="2305" max="2305" width="8.77734375" style="1" customWidth="1"/>
    <col min="2306" max="2306" width="27.77734375" style="1" customWidth="1"/>
    <col min="2307" max="2307" width="72.6640625" style="1" customWidth="1"/>
    <col min="2308" max="2308" width="16.77734375" style="1" customWidth="1"/>
    <col min="2309" max="2309" width="14.77734375" style="1" customWidth="1"/>
    <col min="2310" max="2310" width="15.77734375" style="1" customWidth="1"/>
    <col min="2311" max="2311" width="17.77734375" style="1" customWidth="1"/>
    <col min="2312" max="2560" width="8.88671875" style="1"/>
    <col min="2561" max="2561" width="8.77734375" style="1" customWidth="1"/>
    <col min="2562" max="2562" width="27.77734375" style="1" customWidth="1"/>
    <col min="2563" max="2563" width="72.6640625" style="1" customWidth="1"/>
    <col min="2564" max="2564" width="16.77734375" style="1" customWidth="1"/>
    <col min="2565" max="2565" width="14.77734375" style="1" customWidth="1"/>
    <col min="2566" max="2566" width="15.77734375" style="1" customWidth="1"/>
    <col min="2567" max="2567" width="17.77734375" style="1" customWidth="1"/>
    <col min="2568" max="2816" width="8.88671875" style="1"/>
    <col min="2817" max="2817" width="8.77734375" style="1" customWidth="1"/>
    <col min="2818" max="2818" width="27.77734375" style="1" customWidth="1"/>
    <col min="2819" max="2819" width="72.6640625" style="1" customWidth="1"/>
    <col min="2820" max="2820" width="16.77734375" style="1" customWidth="1"/>
    <col min="2821" max="2821" width="14.77734375" style="1" customWidth="1"/>
    <col min="2822" max="2822" width="15.77734375" style="1" customWidth="1"/>
    <col min="2823" max="2823" width="17.77734375" style="1" customWidth="1"/>
    <col min="2824" max="3072" width="8.88671875" style="1"/>
    <col min="3073" max="3073" width="8.77734375" style="1" customWidth="1"/>
    <col min="3074" max="3074" width="27.77734375" style="1" customWidth="1"/>
    <col min="3075" max="3075" width="72.6640625" style="1" customWidth="1"/>
    <col min="3076" max="3076" width="16.77734375" style="1" customWidth="1"/>
    <col min="3077" max="3077" width="14.77734375" style="1" customWidth="1"/>
    <col min="3078" max="3078" width="15.77734375" style="1" customWidth="1"/>
    <col min="3079" max="3079" width="17.77734375" style="1" customWidth="1"/>
    <col min="3080" max="3328" width="8.88671875" style="1"/>
    <col min="3329" max="3329" width="8.77734375" style="1" customWidth="1"/>
    <col min="3330" max="3330" width="27.77734375" style="1" customWidth="1"/>
    <col min="3331" max="3331" width="72.6640625" style="1" customWidth="1"/>
    <col min="3332" max="3332" width="16.77734375" style="1" customWidth="1"/>
    <col min="3333" max="3333" width="14.77734375" style="1" customWidth="1"/>
    <col min="3334" max="3334" width="15.77734375" style="1" customWidth="1"/>
    <col min="3335" max="3335" width="17.77734375" style="1" customWidth="1"/>
    <col min="3336" max="3584" width="8.88671875" style="1"/>
    <col min="3585" max="3585" width="8.77734375" style="1" customWidth="1"/>
    <col min="3586" max="3586" width="27.77734375" style="1" customWidth="1"/>
    <col min="3587" max="3587" width="72.6640625" style="1" customWidth="1"/>
    <col min="3588" max="3588" width="16.77734375" style="1" customWidth="1"/>
    <col min="3589" max="3589" width="14.77734375" style="1" customWidth="1"/>
    <col min="3590" max="3590" width="15.77734375" style="1" customWidth="1"/>
    <col min="3591" max="3591" width="17.77734375" style="1" customWidth="1"/>
    <col min="3592" max="3840" width="8.88671875" style="1"/>
    <col min="3841" max="3841" width="8.77734375" style="1" customWidth="1"/>
    <col min="3842" max="3842" width="27.77734375" style="1" customWidth="1"/>
    <col min="3843" max="3843" width="72.6640625" style="1" customWidth="1"/>
    <col min="3844" max="3844" width="16.77734375" style="1" customWidth="1"/>
    <col min="3845" max="3845" width="14.77734375" style="1" customWidth="1"/>
    <col min="3846" max="3846" width="15.77734375" style="1" customWidth="1"/>
    <col min="3847" max="3847" width="17.77734375" style="1" customWidth="1"/>
    <col min="3848" max="4096" width="8.88671875" style="1"/>
    <col min="4097" max="4097" width="8.77734375" style="1" customWidth="1"/>
    <col min="4098" max="4098" width="27.77734375" style="1" customWidth="1"/>
    <col min="4099" max="4099" width="72.6640625" style="1" customWidth="1"/>
    <col min="4100" max="4100" width="16.77734375" style="1" customWidth="1"/>
    <col min="4101" max="4101" width="14.77734375" style="1" customWidth="1"/>
    <col min="4102" max="4102" width="15.77734375" style="1" customWidth="1"/>
    <col min="4103" max="4103" width="17.77734375" style="1" customWidth="1"/>
    <col min="4104" max="4352" width="8.88671875" style="1"/>
    <col min="4353" max="4353" width="8.77734375" style="1" customWidth="1"/>
    <col min="4354" max="4354" width="27.77734375" style="1" customWidth="1"/>
    <col min="4355" max="4355" width="72.6640625" style="1" customWidth="1"/>
    <col min="4356" max="4356" width="16.77734375" style="1" customWidth="1"/>
    <col min="4357" max="4357" width="14.77734375" style="1" customWidth="1"/>
    <col min="4358" max="4358" width="15.77734375" style="1" customWidth="1"/>
    <col min="4359" max="4359" width="17.77734375" style="1" customWidth="1"/>
    <col min="4360" max="4608" width="8.88671875" style="1"/>
    <col min="4609" max="4609" width="8.77734375" style="1" customWidth="1"/>
    <col min="4610" max="4610" width="27.77734375" style="1" customWidth="1"/>
    <col min="4611" max="4611" width="72.6640625" style="1" customWidth="1"/>
    <col min="4612" max="4612" width="16.77734375" style="1" customWidth="1"/>
    <col min="4613" max="4613" width="14.77734375" style="1" customWidth="1"/>
    <col min="4614" max="4614" width="15.77734375" style="1" customWidth="1"/>
    <col min="4615" max="4615" width="17.77734375" style="1" customWidth="1"/>
    <col min="4616" max="4864" width="8.88671875" style="1"/>
    <col min="4865" max="4865" width="8.77734375" style="1" customWidth="1"/>
    <col min="4866" max="4866" width="27.77734375" style="1" customWidth="1"/>
    <col min="4867" max="4867" width="72.6640625" style="1" customWidth="1"/>
    <col min="4868" max="4868" width="16.77734375" style="1" customWidth="1"/>
    <col min="4869" max="4869" width="14.77734375" style="1" customWidth="1"/>
    <col min="4870" max="4870" width="15.77734375" style="1" customWidth="1"/>
    <col min="4871" max="4871" width="17.77734375" style="1" customWidth="1"/>
    <col min="4872" max="5120" width="8.88671875" style="1"/>
    <col min="5121" max="5121" width="8.77734375" style="1" customWidth="1"/>
    <col min="5122" max="5122" width="27.77734375" style="1" customWidth="1"/>
    <col min="5123" max="5123" width="72.6640625" style="1" customWidth="1"/>
    <col min="5124" max="5124" width="16.77734375" style="1" customWidth="1"/>
    <col min="5125" max="5125" width="14.77734375" style="1" customWidth="1"/>
    <col min="5126" max="5126" width="15.77734375" style="1" customWidth="1"/>
    <col min="5127" max="5127" width="17.77734375" style="1" customWidth="1"/>
    <col min="5128" max="5376" width="8.88671875" style="1"/>
    <col min="5377" max="5377" width="8.77734375" style="1" customWidth="1"/>
    <col min="5378" max="5378" width="27.77734375" style="1" customWidth="1"/>
    <col min="5379" max="5379" width="72.6640625" style="1" customWidth="1"/>
    <col min="5380" max="5380" width="16.77734375" style="1" customWidth="1"/>
    <col min="5381" max="5381" width="14.77734375" style="1" customWidth="1"/>
    <col min="5382" max="5382" width="15.77734375" style="1" customWidth="1"/>
    <col min="5383" max="5383" width="17.77734375" style="1" customWidth="1"/>
    <col min="5384" max="5632" width="8.88671875" style="1"/>
    <col min="5633" max="5633" width="8.77734375" style="1" customWidth="1"/>
    <col min="5634" max="5634" width="27.77734375" style="1" customWidth="1"/>
    <col min="5635" max="5635" width="72.6640625" style="1" customWidth="1"/>
    <col min="5636" max="5636" width="16.77734375" style="1" customWidth="1"/>
    <col min="5637" max="5637" width="14.77734375" style="1" customWidth="1"/>
    <col min="5638" max="5638" width="15.77734375" style="1" customWidth="1"/>
    <col min="5639" max="5639" width="17.77734375" style="1" customWidth="1"/>
    <col min="5640" max="5888" width="8.88671875" style="1"/>
    <col min="5889" max="5889" width="8.77734375" style="1" customWidth="1"/>
    <col min="5890" max="5890" width="27.77734375" style="1" customWidth="1"/>
    <col min="5891" max="5891" width="72.6640625" style="1" customWidth="1"/>
    <col min="5892" max="5892" width="16.77734375" style="1" customWidth="1"/>
    <col min="5893" max="5893" width="14.77734375" style="1" customWidth="1"/>
    <col min="5894" max="5894" width="15.77734375" style="1" customWidth="1"/>
    <col min="5895" max="5895" width="17.77734375" style="1" customWidth="1"/>
    <col min="5896" max="6144" width="8.88671875" style="1"/>
    <col min="6145" max="6145" width="8.77734375" style="1" customWidth="1"/>
    <col min="6146" max="6146" width="27.77734375" style="1" customWidth="1"/>
    <col min="6147" max="6147" width="72.6640625" style="1" customWidth="1"/>
    <col min="6148" max="6148" width="16.77734375" style="1" customWidth="1"/>
    <col min="6149" max="6149" width="14.77734375" style="1" customWidth="1"/>
    <col min="6150" max="6150" width="15.77734375" style="1" customWidth="1"/>
    <col min="6151" max="6151" width="17.77734375" style="1" customWidth="1"/>
    <col min="6152" max="6400" width="8.88671875" style="1"/>
    <col min="6401" max="6401" width="8.77734375" style="1" customWidth="1"/>
    <col min="6402" max="6402" width="27.77734375" style="1" customWidth="1"/>
    <col min="6403" max="6403" width="72.6640625" style="1" customWidth="1"/>
    <col min="6404" max="6404" width="16.77734375" style="1" customWidth="1"/>
    <col min="6405" max="6405" width="14.77734375" style="1" customWidth="1"/>
    <col min="6406" max="6406" width="15.77734375" style="1" customWidth="1"/>
    <col min="6407" max="6407" width="17.77734375" style="1" customWidth="1"/>
    <col min="6408" max="6656" width="8.88671875" style="1"/>
    <col min="6657" max="6657" width="8.77734375" style="1" customWidth="1"/>
    <col min="6658" max="6658" width="27.77734375" style="1" customWidth="1"/>
    <col min="6659" max="6659" width="72.6640625" style="1" customWidth="1"/>
    <col min="6660" max="6660" width="16.77734375" style="1" customWidth="1"/>
    <col min="6661" max="6661" width="14.77734375" style="1" customWidth="1"/>
    <col min="6662" max="6662" width="15.77734375" style="1" customWidth="1"/>
    <col min="6663" max="6663" width="17.77734375" style="1" customWidth="1"/>
    <col min="6664" max="6912" width="8.88671875" style="1"/>
    <col min="6913" max="6913" width="8.77734375" style="1" customWidth="1"/>
    <col min="6914" max="6914" width="27.77734375" style="1" customWidth="1"/>
    <col min="6915" max="6915" width="72.6640625" style="1" customWidth="1"/>
    <col min="6916" max="6916" width="16.77734375" style="1" customWidth="1"/>
    <col min="6917" max="6917" width="14.77734375" style="1" customWidth="1"/>
    <col min="6918" max="6918" width="15.77734375" style="1" customWidth="1"/>
    <col min="6919" max="6919" width="17.77734375" style="1" customWidth="1"/>
    <col min="6920" max="7168" width="8.88671875" style="1"/>
    <col min="7169" max="7169" width="8.77734375" style="1" customWidth="1"/>
    <col min="7170" max="7170" width="27.77734375" style="1" customWidth="1"/>
    <col min="7171" max="7171" width="72.6640625" style="1" customWidth="1"/>
    <col min="7172" max="7172" width="16.77734375" style="1" customWidth="1"/>
    <col min="7173" max="7173" width="14.77734375" style="1" customWidth="1"/>
    <col min="7174" max="7174" width="15.77734375" style="1" customWidth="1"/>
    <col min="7175" max="7175" width="17.77734375" style="1" customWidth="1"/>
    <col min="7176" max="7424" width="8.88671875" style="1"/>
    <col min="7425" max="7425" width="8.77734375" style="1" customWidth="1"/>
    <col min="7426" max="7426" width="27.77734375" style="1" customWidth="1"/>
    <col min="7427" max="7427" width="72.6640625" style="1" customWidth="1"/>
    <col min="7428" max="7428" width="16.77734375" style="1" customWidth="1"/>
    <col min="7429" max="7429" width="14.77734375" style="1" customWidth="1"/>
    <col min="7430" max="7430" width="15.77734375" style="1" customWidth="1"/>
    <col min="7431" max="7431" width="17.77734375" style="1" customWidth="1"/>
    <col min="7432" max="7680" width="8.88671875" style="1"/>
    <col min="7681" max="7681" width="8.77734375" style="1" customWidth="1"/>
    <col min="7682" max="7682" width="27.77734375" style="1" customWidth="1"/>
    <col min="7683" max="7683" width="72.6640625" style="1" customWidth="1"/>
    <col min="7684" max="7684" width="16.77734375" style="1" customWidth="1"/>
    <col min="7685" max="7685" width="14.77734375" style="1" customWidth="1"/>
    <col min="7686" max="7686" width="15.77734375" style="1" customWidth="1"/>
    <col min="7687" max="7687" width="17.77734375" style="1" customWidth="1"/>
    <col min="7688" max="7936" width="8.88671875" style="1"/>
    <col min="7937" max="7937" width="8.77734375" style="1" customWidth="1"/>
    <col min="7938" max="7938" width="27.77734375" style="1" customWidth="1"/>
    <col min="7939" max="7939" width="72.6640625" style="1" customWidth="1"/>
    <col min="7940" max="7940" width="16.77734375" style="1" customWidth="1"/>
    <col min="7941" max="7941" width="14.77734375" style="1" customWidth="1"/>
    <col min="7942" max="7942" width="15.77734375" style="1" customWidth="1"/>
    <col min="7943" max="7943" width="17.77734375" style="1" customWidth="1"/>
    <col min="7944" max="8192" width="8.88671875" style="1"/>
    <col min="8193" max="8193" width="8.77734375" style="1" customWidth="1"/>
    <col min="8194" max="8194" width="27.77734375" style="1" customWidth="1"/>
    <col min="8195" max="8195" width="72.6640625" style="1" customWidth="1"/>
    <col min="8196" max="8196" width="16.77734375" style="1" customWidth="1"/>
    <col min="8197" max="8197" width="14.77734375" style="1" customWidth="1"/>
    <col min="8198" max="8198" width="15.77734375" style="1" customWidth="1"/>
    <col min="8199" max="8199" width="17.77734375" style="1" customWidth="1"/>
    <col min="8200" max="8448" width="8.88671875" style="1"/>
    <col min="8449" max="8449" width="8.77734375" style="1" customWidth="1"/>
    <col min="8450" max="8450" width="27.77734375" style="1" customWidth="1"/>
    <col min="8451" max="8451" width="72.6640625" style="1" customWidth="1"/>
    <col min="8452" max="8452" width="16.77734375" style="1" customWidth="1"/>
    <col min="8453" max="8453" width="14.77734375" style="1" customWidth="1"/>
    <col min="8454" max="8454" width="15.77734375" style="1" customWidth="1"/>
    <col min="8455" max="8455" width="17.77734375" style="1" customWidth="1"/>
    <col min="8456" max="8704" width="8.88671875" style="1"/>
    <col min="8705" max="8705" width="8.77734375" style="1" customWidth="1"/>
    <col min="8706" max="8706" width="27.77734375" style="1" customWidth="1"/>
    <col min="8707" max="8707" width="72.6640625" style="1" customWidth="1"/>
    <col min="8708" max="8708" width="16.77734375" style="1" customWidth="1"/>
    <col min="8709" max="8709" width="14.77734375" style="1" customWidth="1"/>
    <col min="8710" max="8710" width="15.77734375" style="1" customWidth="1"/>
    <col min="8711" max="8711" width="17.77734375" style="1" customWidth="1"/>
    <col min="8712" max="8960" width="8.88671875" style="1"/>
    <col min="8961" max="8961" width="8.77734375" style="1" customWidth="1"/>
    <col min="8962" max="8962" width="27.77734375" style="1" customWidth="1"/>
    <col min="8963" max="8963" width="72.6640625" style="1" customWidth="1"/>
    <col min="8964" max="8964" width="16.77734375" style="1" customWidth="1"/>
    <col min="8965" max="8965" width="14.77734375" style="1" customWidth="1"/>
    <col min="8966" max="8966" width="15.77734375" style="1" customWidth="1"/>
    <col min="8967" max="8967" width="17.77734375" style="1" customWidth="1"/>
    <col min="8968" max="9216" width="8.88671875" style="1"/>
    <col min="9217" max="9217" width="8.77734375" style="1" customWidth="1"/>
    <col min="9218" max="9218" width="27.77734375" style="1" customWidth="1"/>
    <col min="9219" max="9219" width="72.6640625" style="1" customWidth="1"/>
    <col min="9220" max="9220" width="16.77734375" style="1" customWidth="1"/>
    <col min="9221" max="9221" width="14.77734375" style="1" customWidth="1"/>
    <col min="9222" max="9222" width="15.77734375" style="1" customWidth="1"/>
    <col min="9223" max="9223" width="17.77734375" style="1" customWidth="1"/>
    <col min="9224" max="9472" width="8.88671875" style="1"/>
    <col min="9473" max="9473" width="8.77734375" style="1" customWidth="1"/>
    <col min="9474" max="9474" width="27.77734375" style="1" customWidth="1"/>
    <col min="9475" max="9475" width="72.6640625" style="1" customWidth="1"/>
    <col min="9476" max="9476" width="16.77734375" style="1" customWidth="1"/>
    <col min="9477" max="9477" width="14.77734375" style="1" customWidth="1"/>
    <col min="9478" max="9478" width="15.77734375" style="1" customWidth="1"/>
    <col min="9479" max="9479" width="17.77734375" style="1" customWidth="1"/>
    <col min="9480" max="9728" width="8.88671875" style="1"/>
    <col min="9729" max="9729" width="8.77734375" style="1" customWidth="1"/>
    <col min="9730" max="9730" width="27.77734375" style="1" customWidth="1"/>
    <col min="9731" max="9731" width="72.6640625" style="1" customWidth="1"/>
    <col min="9732" max="9732" width="16.77734375" style="1" customWidth="1"/>
    <col min="9733" max="9733" width="14.77734375" style="1" customWidth="1"/>
    <col min="9734" max="9734" width="15.77734375" style="1" customWidth="1"/>
    <col min="9735" max="9735" width="17.77734375" style="1" customWidth="1"/>
    <col min="9736" max="9984" width="8.88671875" style="1"/>
    <col min="9985" max="9985" width="8.77734375" style="1" customWidth="1"/>
    <col min="9986" max="9986" width="27.77734375" style="1" customWidth="1"/>
    <col min="9987" max="9987" width="72.6640625" style="1" customWidth="1"/>
    <col min="9988" max="9988" width="16.77734375" style="1" customWidth="1"/>
    <col min="9989" max="9989" width="14.77734375" style="1" customWidth="1"/>
    <col min="9990" max="9990" width="15.77734375" style="1" customWidth="1"/>
    <col min="9991" max="9991" width="17.77734375" style="1" customWidth="1"/>
    <col min="9992" max="10240" width="8.88671875" style="1"/>
    <col min="10241" max="10241" width="8.77734375" style="1" customWidth="1"/>
    <col min="10242" max="10242" width="27.77734375" style="1" customWidth="1"/>
    <col min="10243" max="10243" width="72.6640625" style="1" customWidth="1"/>
    <col min="10244" max="10244" width="16.77734375" style="1" customWidth="1"/>
    <col min="10245" max="10245" width="14.77734375" style="1" customWidth="1"/>
    <col min="10246" max="10246" width="15.77734375" style="1" customWidth="1"/>
    <col min="10247" max="10247" width="17.77734375" style="1" customWidth="1"/>
    <col min="10248" max="10496" width="8.88671875" style="1"/>
    <col min="10497" max="10497" width="8.77734375" style="1" customWidth="1"/>
    <col min="10498" max="10498" width="27.77734375" style="1" customWidth="1"/>
    <col min="10499" max="10499" width="72.6640625" style="1" customWidth="1"/>
    <col min="10500" max="10500" width="16.77734375" style="1" customWidth="1"/>
    <col min="10501" max="10501" width="14.77734375" style="1" customWidth="1"/>
    <col min="10502" max="10502" width="15.77734375" style="1" customWidth="1"/>
    <col min="10503" max="10503" width="17.77734375" style="1" customWidth="1"/>
    <col min="10504" max="10752" width="8.88671875" style="1"/>
    <col min="10753" max="10753" width="8.77734375" style="1" customWidth="1"/>
    <col min="10754" max="10754" width="27.77734375" style="1" customWidth="1"/>
    <col min="10755" max="10755" width="72.6640625" style="1" customWidth="1"/>
    <col min="10756" max="10756" width="16.77734375" style="1" customWidth="1"/>
    <col min="10757" max="10757" width="14.77734375" style="1" customWidth="1"/>
    <col min="10758" max="10758" width="15.77734375" style="1" customWidth="1"/>
    <col min="10759" max="10759" width="17.77734375" style="1" customWidth="1"/>
    <col min="10760" max="11008" width="8.88671875" style="1"/>
    <col min="11009" max="11009" width="8.77734375" style="1" customWidth="1"/>
    <col min="11010" max="11010" width="27.77734375" style="1" customWidth="1"/>
    <col min="11011" max="11011" width="72.6640625" style="1" customWidth="1"/>
    <col min="11012" max="11012" width="16.77734375" style="1" customWidth="1"/>
    <col min="11013" max="11013" width="14.77734375" style="1" customWidth="1"/>
    <col min="11014" max="11014" width="15.77734375" style="1" customWidth="1"/>
    <col min="11015" max="11015" width="17.77734375" style="1" customWidth="1"/>
    <col min="11016" max="11264" width="8.88671875" style="1"/>
    <col min="11265" max="11265" width="8.77734375" style="1" customWidth="1"/>
    <col min="11266" max="11266" width="27.77734375" style="1" customWidth="1"/>
    <col min="11267" max="11267" width="72.6640625" style="1" customWidth="1"/>
    <col min="11268" max="11268" width="16.77734375" style="1" customWidth="1"/>
    <col min="11269" max="11269" width="14.77734375" style="1" customWidth="1"/>
    <col min="11270" max="11270" width="15.77734375" style="1" customWidth="1"/>
    <col min="11271" max="11271" width="17.77734375" style="1" customWidth="1"/>
    <col min="11272" max="11520" width="8.88671875" style="1"/>
    <col min="11521" max="11521" width="8.77734375" style="1" customWidth="1"/>
    <col min="11522" max="11522" width="27.77734375" style="1" customWidth="1"/>
    <col min="11523" max="11523" width="72.6640625" style="1" customWidth="1"/>
    <col min="11524" max="11524" width="16.77734375" style="1" customWidth="1"/>
    <col min="11525" max="11525" width="14.77734375" style="1" customWidth="1"/>
    <col min="11526" max="11526" width="15.77734375" style="1" customWidth="1"/>
    <col min="11527" max="11527" width="17.77734375" style="1" customWidth="1"/>
    <col min="11528" max="11776" width="8.88671875" style="1"/>
    <col min="11777" max="11777" width="8.77734375" style="1" customWidth="1"/>
    <col min="11778" max="11778" width="27.77734375" style="1" customWidth="1"/>
    <col min="11779" max="11779" width="72.6640625" style="1" customWidth="1"/>
    <col min="11780" max="11780" width="16.77734375" style="1" customWidth="1"/>
    <col min="11781" max="11781" width="14.77734375" style="1" customWidth="1"/>
    <col min="11782" max="11782" width="15.77734375" style="1" customWidth="1"/>
    <col min="11783" max="11783" width="17.77734375" style="1" customWidth="1"/>
    <col min="11784" max="12032" width="8.88671875" style="1"/>
    <col min="12033" max="12033" width="8.77734375" style="1" customWidth="1"/>
    <col min="12034" max="12034" width="27.77734375" style="1" customWidth="1"/>
    <col min="12035" max="12035" width="72.6640625" style="1" customWidth="1"/>
    <col min="12036" max="12036" width="16.77734375" style="1" customWidth="1"/>
    <col min="12037" max="12037" width="14.77734375" style="1" customWidth="1"/>
    <col min="12038" max="12038" width="15.77734375" style="1" customWidth="1"/>
    <col min="12039" max="12039" width="17.77734375" style="1" customWidth="1"/>
    <col min="12040" max="12288" width="8.88671875" style="1"/>
    <col min="12289" max="12289" width="8.77734375" style="1" customWidth="1"/>
    <col min="12290" max="12290" width="27.77734375" style="1" customWidth="1"/>
    <col min="12291" max="12291" width="72.6640625" style="1" customWidth="1"/>
    <col min="12292" max="12292" width="16.77734375" style="1" customWidth="1"/>
    <col min="12293" max="12293" width="14.77734375" style="1" customWidth="1"/>
    <col min="12294" max="12294" width="15.77734375" style="1" customWidth="1"/>
    <col min="12295" max="12295" width="17.77734375" style="1" customWidth="1"/>
    <col min="12296" max="12544" width="8.88671875" style="1"/>
    <col min="12545" max="12545" width="8.77734375" style="1" customWidth="1"/>
    <col min="12546" max="12546" width="27.77734375" style="1" customWidth="1"/>
    <col min="12547" max="12547" width="72.6640625" style="1" customWidth="1"/>
    <col min="12548" max="12548" width="16.77734375" style="1" customWidth="1"/>
    <col min="12549" max="12549" width="14.77734375" style="1" customWidth="1"/>
    <col min="12550" max="12550" width="15.77734375" style="1" customWidth="1"/>
    <col min="12551" max="12551" width="17.77734375" style="1" customWidth="1"/>
    <col min="12552" max="12800" width="8.88671875" style="1"/>
    <col min="12801" max="12801" width="8.77734375" style="1" customWidth="1"/>
    <col min="12802" max="12802" width="27.77734375" style="1" customWidth="1"/>
    <col min="12803" max="12803" width="72.6640625" style="1" customWidth="1"/>
    <col min="12804" max="12804" width="16.77734375" style="1" customWidth="1"/>
    <col min="12805" max="12805" width="14.77734375" style="1" customWidth="1"/>
    <col min="12806" max="12806" width="15.77734375" style="1" customWidth="1"/>
    <col min="12807" max="12807" width="17.77734375" style="1" customWidth="1"/>
    <col min="12808" max="13056" width="8.88671875" style="1"/>
    <col min="13057" max="13057" width="8.77734375" style="1" customWidth="1"/>
    <col min="13058" max="13058" width="27.77734375" style="1" customWidth="1"/>
    <col min="13059" max="13059" width="72.6640625" style="1" customWidth="1"/>
    <col min="13060" max="13060" width="16.77734375" style="1" customWidth="1"/>
    <col min="13061" max="13061" width="14.77734375" style="1" customWidth="1"/>
    <col min="13062" max="13062" width="15.77734375" style="1" customWidth="1"/>
    <col min="13063" max="13063" width="17.77734375" style="1" customWidth="1"/>
    <col min="13064" max="13312" width="8.88671875" style="1"/>
    <col min="13313" max="13313" width="8.77734375" style="1" customWidth="1"/>
    <col min="13314" max="13314" width="27.77734375" style="1" customWidth="1"/>
    <col min="13315" max="13315" width="72.6640625" style="1" customWidth="1"/>
    <col min="13316" max="13316" width="16.77734375" style="1" customWidth="1"/>
    <col min="13317" max="13317" width="14.77734375" style="1" customWidth="1"/>
    <col min="13318" max="13318" width="15.77734375" style="1" customWidth="1"/>
    <col min="13319" max="13319" width="17.77734375" style="1" customWidth="1"/>
    <col min="13320" max="13568" width="8.88671875" style="1"/>
    <col min="13569" max="13569" width="8.77734375" style="1" customWidth="1"/>
    <col min="13570" max="13570" width="27.77734375" style="1" customWidth="1"/>
    <col min="13571" max="13571" width="72.6640625" style="1" customWidth="1"/>
    <col min="13572" max="13572" width="16.77734375" style="1" customWidth="1"/>
    <col min="13573" max="13573" width="14.77734375" style="1" customWidth="1"/>
    <col min="13574" max="13574" width="15.77734375" style="1" customWidth="1"/>
    <col min="13575" max="13575" width="17.77734375" style="1" customWidth="1"/>
    <col min="13576" max="13824" width="8.88671875" style="1"/>
    <col min="13825" max="13825" width="8.77734375" style="1" customWidth="1"/>
    <col min="13826" max="13826" width="27.77734375" style="1" customWidth="1"/>
    <col min="13827" max="13827" width="72.6640625" style="1" customWidth="1"/>
    <col min="13828" max="13828" width="16.77734375" style="1" customWidth="1"/>
    <col min="13829" max="13829" width="14.77734375" style="1" customWidth="1"/>
    <col min="13830" max="13830" width="15.77734375" style="1" customWidth="1"/>
    <col min="13831" max="13831" width="17.77734375" style="1" customWidth="1"/>
    <col min="13832" max="14080" width="8.88671875" style="1"/>
    <col min="14081" max="14081" width="8.77734375" style="1" customWidth="1"/>
    <col min="14082" max="14082" width="27.77734375" style="1" customWidth="1"/>
    <col min="14083" max="14083" width="72.6640625" style="1" customWidth="1"/>
    <col min="14084" max="14084" width="16.77734375" style="1" customWidth="1"/>
    <col min="14085" max="14085" width="14.77734375" style="1" customWidth="1"/>
    <col min="14086" max="14086" width="15.77734375" style="1" customWidth="1"/>
    <col min="14087" max="14087" width="17.77734375" style="1" customWidth="1"/>
    <col min="14088" max="14336" width="8.88671875" style="1"/>
    <col min="14337" max="14337" width="8.77734375" style="1" customWidth="1"/>
    <col min="14338" max="14338" width="27.77734375" style="1" customWidth="1"/>
    <col min="14339" max="14339" width="72.6640625" style="1" customWidth="1"/>
    <col min="14340" max="14340" width="16.77734375" style="1" customWidth="1"/>
    <col min="14341" max="14341" width="14.77734375" style="1" customWidth="1"/>
    <col min="14342" max="14342" width="15.77734375" style="1" customWidth="1"/>
    <col min="14343" max="14343" width="17.77734375" style="1" customWidth="1"/>
    <col min="14344" max="14592" width="8.88671875" style="1"/>
    <col min="14593" max="14593" width="8.77734375" style="1" customWidth="1"/>
    <col min="14594" max="14594" width="27.77734375" style="1" customWidth="1"/>
    <col min="14595" max="14595" width="72.6640625" style="1" customWidth="1"/>
    <col min="14596" max="14596" width="16.77734375" style="1" customWidth="1"/>
    <col min="14597" max="14597" width="14.77734375" style="1" customWidth="1"/>
    <col min="14598" max="14598" width="15.77734375" style="1" customWidth="1"/>
    <col min="14599" max="14599" width="17.77734375" style="1" customWidth="1"/>
    <col min="14600" max="14848" width="8.88671875" style="1"/>
    <col min="14849" max="14849" width="8.77734375" style="1" customWidth="1"/>
    <col min="14850" max="14850" width="27.77734375" style="1" customWidth="1"/>
    <col min="14851" max="14851" width="72.6640625" style="1" customWidth="1"/>
    <col min="14852" max="14852" width="16.77734375" style="1" customWidth="1"/>
    <col min="14853" max="14853" width="14.77734375" style="1" customWidth="1"/>
    <col min="14854" max="14854" width="15.77734375" style="1" customWidth="1"/>
    <col min="14855" max="14855" width="17.77734375" style="1" customWidth="1"/>
    <col min="14856" max="15104" width="8.88671875" style="1"/>
    <col min="15105" max="15105" width="8.77734375" style="1" customWidth="1"/>
    <col min="15106" max="15106" width="27.77734375" style="1" customWidth="1"/>
    <col min="15107" max="15107" width="72.6640625" style="1" customWidth="1"/>
    <col min="15108" max="15108" width="16.77734375" style="1" customWidth="1"/>
    <col min="15109" max="15109" width="14.77734375" style="1" customWidth="1"/>
    <col min="15110" max="15110" width="15.77734375" style="1" customWidth="1"/>
    <col min="15111" max="15111" width="17.77734375" style="1" customWidth="1"/>
    <col min="15112" max="15360" width="8.88671875" style="1"/>
    <col min="15361" max="15361" width="8.77734375" style="1" customWidth="1"/>
    <col min="15362" max="15362" width="27.77734375" style="1" customWidth="1"/>
    <col min="15363" max="15363" width="72.6640625" style="1" customWidth="1"/>
    <col min="15364" max="15364" width="16.77734375" style="1" customWidth="1"/>
    <col min="15365" max="15365" width="14.77734375" style="1" customWidth="1"/>
    <col min="15366" max="15366" width="15.77734375" style="1" customWidth="1"/>
    <col min="15367" max="15367" width="17.77734375" style="1" customWidth="1"/>
    <col min="15368" max="15616" width="8.88671875" style="1"/>
    <col min="15617" max="15617" width="8.77734375" style="1" customWidth="1"/>
    <col min="15618" max="15618" width="27.77734375" style="1" customWidth="1"/>
    <col min="15619" max="15619" width="72.6640625" style="1" customWidth="1"/>
    <col min="15620" max="15620" width="16.77734375" style="1" customWidth="1"/>
    <col min="15621" max="15621" width="14.77734375" style="1" customWidth="1"/>
    <col min="15622" max="15622" width="15.77734375" style="1" customWidth="1"/>
    <col min="15623" max="15623" width="17.77734375" style="1" customWidth="1"/>
    <col min="15624" max="15872" width="8.88671875" style="1"/>
    <col min="15873" max="15873" width="8.77734375" style="1" customWidth="1"/>
    <col min="15874" max="15874" width="27.77734375" style="1" customWidth="1"/>
    <col min="15875" max="15875" width="72.6640625" style="1" customWidth="1"/>
    <col min="15876" max="15876" width="16.77734375" style="1" customWidth="1"/>
    <col min="15877" max="15877" width="14.77734375" style="1" customWidth="1"/>
    <col min="15878" max="15878" width="15.77734375" style="1" customWidth="1"/>
    <col min="15879" max="15879" width="17.77734375" style="1" customWidth="1"/>
    <col min="15880" max="16128" width="8.88671875" style="1"/>
    <col min="16129" max="16129" width="8.77734375" style="1" customWidth="1"/>
    <col min="16130" max="16130" width="27.77734375" style="1" customWidth="1"/>
    <col min="16131" max="16131" width="72.6640625" style="1" customWidth="1"/>
    <col min="16132" max="16132" width="16.77734375" style="1" customWidth="1"/>
    <col min="16133" max="16133" width="14.77734375" style="1" customWidth="1"/>
    <col min="16134" max="16134" width="15.77734375" style="1" customWidth="1"/>
    <col min="16135" max="16135" width="17.77734375" style="1" customWidth="1"/>
    <col min="16136" max="16384" width="8.88671875" style="1"/>
  </cols>
  <sheetData>
    <row r="1" spans="1:12" s="19" customFormat="1" x14ac:dyDescent="0.25">
      <c r="E1" s="76"/>
      <c r="F1" s="20" t="s">
        <v>64</v>
      </c>
      <c r="G1" s="77" t="s">
        <v>108</v>
      </c>
    </row>
    <row r="2" spans="1:12" ht="41.25" customHeight="1" x14ac:dyDescent="0.25">
      <c r="A2" s="78" t="s">
        <v>109</v>
      </c>
      <c r="B2" s="78"/>
      <c r="C2" s="79" t="s">
        <v>5</v>
      </c>
      <c r="D2" s="79"/>
      <c r="E2" s="79"/>
      <c r="F2" s="79"/>
      <c r="G2" s="79"/>
      <c r="H2" s="80"/>
      <c r="I2" s="80"/>
      <c r="J2" s="80"/>
      <c r="K2" s="80"/>
      <c r="L2" s="80"/>
    </row>
    <row r="3" spans="1:12" s="19" customFormat="1" outlineLevel="1" x14ac:dyDescent="0.3">
      <c r="A3" s="81" t="s">
        <v>4</v>
      </c>
      <c r="B3" s="81"/>
      <c r="C3" s="82" t="s">
        <v>3</v>
      </c>
      <c r="D3" s="82"/>
      <c r="E3" s="82"/>
      <c r="F3" s="82"/>
      <c r="G3" s="82"/>
      <c r="H3" s="83"/>
      <c r="I3" s="83"/>
      <c r="J3" s="83"/>
      <c r="K3" s="83"/>
      <c r="L3" s="83"/>
    </row>
    <row r="4" spans="1:12" ht="21.9" customHeight="1" x14ac:dyDescent="0.25">
      <c r="A4" s="78" t="s">
        <v>110</v>
      </c>
      <c r="B4" s="78"/>
      <c r="C4" s="79" t="s">
        <v>71</v>
      </c>
      <c r="D4" s="79"/>
      <c r="E4" s="79"/>
      <c r="F4" s="79"/>
      <c r="G4" s="79"/>
      <c r="H4" s="80"/>
      <c r="I4" s="80"/>
      <c r="J4" s="80"/>
      <c r="K4" s="80"/>
      <c r="L4" s="80"/>
    </row>
    <row r="5" spans="1:12" s="19" customFormat="1" outlineLevel="1" x14ac:dyDescent="0.3">
      <c r="A5" s="81" t="s">
        <v>111</v>
      </c>
      <c r="B5" s="81"/>
      <c r="C5" s="82" t="s">
        <v>68</v>
      </c>
      <c r="D5" s="82"/>
      <c r="E5" s="82"/>
      <c r="F5" s="82"/>
      <c r="G5" s="82"/>
      <c r="H5" s="83"/>
      <c r="I5" s="83"/>
      <c r="J5" s="83"/>
      <c r="K5" s="83"/>
      <c r="L5" s="83"/>
    </row>
    <row r="6" spans="1:12" s="19" customFormat="1" ht="18" customHeight="1" x14ac:dyDescent="0.3">
      <c r="A6" s="84"/>
      <c r="B6" s="84"/>
      <c r="C6" s="85" t="s">
        <v>112</v>
      </c>
      <c r="D6" s="86" t="s">
        <v>55</v>
      </c>
      <c r="E6" s="86"/>
      <c r="F6" s="86"/>
      <c r="G6" s="86"/>
    </row>
    <row r="7" spans="1:12" s="19" customFormat="1" ht="13.8" x14ac:dyDescent="0.3">
      <c r="B7" s="87" t="s">
        <v>113</v>
      </c>
      <c r="C7" s="87"/>
      <c r="D7" s="87"/>
      <c r="E7" s="87"/>
      <c r="F7" s="87"/>
      <c r="G7" s="87"/>
    </row>
    <row r="8" spans="1:12" s="19" customFormat="1" ht="21.9" customHeight="1" x14ac:dyDescent="0.25">
      <c r="A8" s="88" t="s">
        <v>114</v>
      </c>
      <c r="B8" s="89" t="s">
        <v>56</v>
      </c>
      <c r="C8" s="89"/>
      <c r="D8" s="89"/>
      <c r="E8" s="89"/>
      <c r="F8" s="89"/>
      <c r="G8" s="89"/>
    </row>
    <row r="9" spans="1:12" s="19" customFormat="1" ht="18" customHeight="1" x14ac:dyDescent="0.3">
      <c r="A9" s="23"/>
      <c r="B9" s="33" t="s">
        <v>115</v>
      </c>
      <c r="C9" s="33"/>
      <c r="D9" s="33"/>
      <c r="E9" s="33"/>
      <c r="F9" s="33"/>
      <c r="G9" s="33"/>
    </row>
    <row r="10" spans="1:12" s="19" customFormat="1" x14ac:dyDescent="0.25">
      <c r="A10" s="78" t="s">
        <v>116</v>
      </c>
      <c r="B10" s="78"/>
      <c r="C10" s="79" t="s">
        <v>4669</v>
      </c>
      <c r="D10" s="79"/>
      <c r="E10" s="79"/>
      <c r="F10" s="79"/>
      <c r="G10" s="79"/>
    </row>
    <row r="11" spans="1:12" ht="21.9" customHeight="1" x14ac:dyDescent="0.25">
      <c r="C11" s="39" t="s">
        <v>118</v>
      </c>
      <c r="D11" s="39"/>
      <c r="E11" s="39"/>
      <c r="F11" s="90" t="s">
        <v>4670</v>
      </c>
      <c r="G11" s="91" t="s">
        <v>120</v>
      </c>
    </row>
    <row r="12" spans="1:12" hidden="1" outlineLevel="1" x14ac:dyDescent="0.25">
      <c r="C12" s="92"/>
      <c r="D12" s="92" t="s">
        <v>121</v>
      </c>
      <c r="E12" s="92"/>
      <c r="F12" s="93"/>
      <c r="G12" s="94"/>
    </row>
    <row r="13" spans="1:12" hidden="1" outlineLevel="1" x14ac:dyDescent="0.25">
      <c r="C13" s="95"/>
      <c r="D13" s="96" t="s">
        <v>122</v>
      </c>
      <c r="E13" s="96"/>
      <c r="F13" s="97" t="s">
        <v>4671</v>
      </c>
      <c r="G13" s="98" t="s">
        <v>120</v>
      </c>
    </row>
    <row r="14" spans="1:12" hidden="1" outlineLevel="1" x14ac:dyDescent="0.25">
      <c r="C14" s="95"/>
      <c r="D14" s="96" t="s">
        <v>1066</v>
      </c>
      <c r="E14" s="96"/>
      <c r="F14" s="97" t="s">
        <v>4672</v>
      </c>
      <c r="G14" s="98" t="s">
        <v>120</v>
      </c>
    </row>
    <row r="15" spans="1:12" collapsed="1" x14ac:dyDescent="0.25">
      <c r="C15" s="99" t="s">
        <v>79</v>
      </c>
      <c r="D15" s="99"/>
      <c r="E15" s="99"/>
      <c r="F15" s="100" t="s">
        <v>4673</v>
      </c>
      <c r="G15" s="91" t="s">
        <v>120</v>
      </c>
    </row>
    <row r="16" spans="1:12" x14ac:dyDescent="0.25">
      <c r="C16" s="99" t="s">
        <v>76</v>
      </c>
      <c r="D16" s="99"/>
      <c r="E16" s="99"/>
      <c r="F16" s="100" t="s">
        <v>4674</v>
      </c>
      <c r="G16" s="101" t="s">
        <v>125</v>
      </c>
    </row>
    <row r="17" spans="1:7" ht="21.9" customHeight="1" x14ac:dyDescent="0.25">
      <c r="A17" s="102" t="s">
        <v>126</v>
      </c>
      <c r="B17" s="102"/>
      <c r="C17" s="102"/>
      <c r="D17" s="102"/>
      <c r="E17" s="102"/>
      <c r="F17" s="102"/>
      <c r="G17" s="102"/>
    </row>
    <row r="18" spans="1:7" s="49" customFormat="1" ht="49.65" customHeight="1" x14ac:dyDescent="0.3">
      <c r="A18" s="103" t="s">
        <v>127</v>
      </c>
      <c r="B18" s="52" t="s">
        <v>128</v>
      </c>
      <c r="C18" s="52" t="s">
        <v>129</v>
      </c>
      <c r="D18" s="52" t="s">
        <v>130</v>
      </c>
      <c r="E18" s="52" t="s">
        <v>131</v>
      </c>
      <c r="F18" s="52" t="s">
        <v>132</v>
      </c>
      <c r="G18" s="52" t="s">
        <v>133</v>
      </c>
    </row>
    <row r="19" spans="1:7" s="84" customFormat="1" x14ac:dyDescent="0.25">
      <c r="A19" s="53">
        <v>1</v>
      </c>
      <c r="B19" s="54">
        <v>2</v>
      </c>
      <c r="C19" s="54">
        <v>3</v>
      </c>
      <c r="D19" s="54">
        <v>4</v>
      </c>
      <c r="E19" s="54">
        <v>5</v>
      </c>
      <c r="F19" s="54">
        <v>6</v>
      </c>
      <c r="G19" s="54">
        <v>7</v>
      </c>
    </row>
    <row r="20" spans="1:7" x14ac:dyDescent="0.25">
      <c r="A20" s="104"/>
      <c r="B20" s="105"/>
      <c r="C20" s="105"/>
      <c r="D20" s="105"/>
      <c r="E20" s="105"/>
      <c r="F20" s="105"/>
      <c r="G20" s="106"/>
    </row>
    <row r="21" spans="1:7" ht="13.8" x14ac:dyDescent="0.25">
      <c r="A21" s="107"/>
      <c r="B21" s="108"/>
      <c r="C21" s="109" t="s">
        <v>134</v>
      </c>
      <c r="D21" s="110"/>
      <c r="E21" s="111"/>
      <c r="F21" s="111"/>
      <c r="G21" s="112">
        <v>4737956</v>
      </c>
    </row>
    <row r="22" spans="1:7" s="19" customFormat="1" outlineLevel="1" x14ac:dyDescent="0.3">
      <c r="A22" s="113"/>
      <c r="B22" s="114"/>
      <c r="C22" s="115" t="s">
        <v>135</v>
      </c>
      <c r="D22" s="116"/>
      <c r="E22" s="117"/>
      <c r="F22" s="117"/>
      <c r="G22" s="118"/>
    </row>
    <row r="23" spans="1:7" s="19" customFormat="1" outlineLevel="1" x14ac:dyDescent="0.3">
      <c r="A23" s="119"/>
      <c r="B23" s="120"/>
      <c r="C23" s="121" t="s">
        <v>136</v>
      </c>
      <c r="D23" s="122" t="s">
        <v>137</v>
      </c>
      <c r="E23" s="123"/>
      <c r="F23" s="123"/>
      <c r="G23" s="124">
        <v>2062756</v>
      </c>
    </row>
    <row r="24" spans="1:7" s="19" customFormat="1" outlineLevel="1" x14ac:dyDescent="0.3">
      <c r="A24" s="113"/>
      <c r="B24" s="114"/>
      <c r="C24" s="115" t="s">
        <v>138</v>
      </c>
      <c r="D24" s="116" t="s">
        <v>137</v>
      </c>
      <c r="E24" s="117"/>
      <c r="F24" s="117"/>
      <c r="G24" s="118">
        <v>1032947</v>
      </c>
    </row>
    <row r="25" spans="1:7" s="19" customFormat="1" outlineLevel="1" x14ac:dyDescent="0.3">
      <c r="A25" s="119"/>
      <c r="B25" s="120"/>
      <c r="C25" s="121" t="s">
        <v>139</v>
      </c>
      <c r="D25" s="122" t="s">
        <v>137</v>
      </c>
      <c r="E25" s="123"/>
      <c r="F25" s="123"/>
      <c r="G25" s="124">
        <v>18897</v>
      </c>
    </row>
    <row r="26" spans="1:7" s="19" customFormat="1" outlineLevel="1" x14ac:dyDescent="0.3">
      <c r="A26" s="113"/>
      <c r="B26" s="114"/>
      <c r="C26" s="115" t="s">
        <v>140</v>
      </c>
      <c r="D26" s="116" t="s">
        <v>137</v>
      </c>
      <c r="E26" s="117"/>
      <c r="F26" s="117"/>
      <c r="G26" s="118">
        <v>3147</v>
      </c>
    </row>
    <row r="27" spans="1:7" s="19" customFormat="1" outlineLevel="1" x14ac:dyDescent="0.3">
      <c r="A27" s="119"/>
      <c r="B27" s="120"/>
      <c r="C27" s="121" t="s">
        <v>141</v>
      </c>
      <c r="D27" s="122" t="s">
        <v>137</v>
      </c>
      <c r="E27" s="123"/>
      <c r="F27" s="123"/>
      <c r="G27" s="124">
        <v>2630250</v>
      </c>
    </row>
    <row r="28" spans="1:7" s="19" customFormat="1" outlineLevel="1" x14ac:dyDescent="0.3">
      <c r="A28" s="119"/>
      <c r="B28" s="120"/>
      <c r="C28" s="121" t="s">
        <v>1066</v>
      </c>
      <c r="D28" s="122" t="s">
        <v>137</v>
      </c>
      <c r="E28" s="123"/>
      <c r="F28" s="123"/>
      <c r="G28" s="124">
        <v>26053</v>
      </c>
    </row>
    <row r="29" spans="1:7" s="19" customFormat="1" outlineLevel="1" x14ac:dyDescent="0.3">
      <c r="A29" s="119"/>
      <c r="B29" s="120"/>
      <c r="C29" s="121" t="s">
        <v>143</v>
      </c>
      <c r="D29" s="122" t="s">
        <v>144</v>
      </c>
      <c r="E29" s="124">
        <v>428</v>
      </c>
      <c r="F29" s="123"/>
      <c r="G29" s="124"/>
    </row>
    <row r="30" spans="1:7" s="19" customFormat="1" x14ac:dyDescent="0.3">
      <c r="A30" s="125"/>
      <c r="B30" s="126"/>
      <c r="C30" s="126"/>
      <c r="D30" s="126"/>
      <c r="E30" s="126"/>
      <c r="F30" s="126"/>
      <c r="G30" s="127"/>
    </row>
    <row r="31" spans="1:7" ht="13.8" x14ac:dyDescent="0.25">
      <c r="A31" s="107"/>
      <c r="B31" s="108" t="s">
        <v>145</v>
      </c>
      <c r="C31" s="109" t="s">
        <v>56</v>
      </c>
      <c r="D31" s="110"/>
      <c r="E31" s="111"/>
      <c r="F31" s="111"/>
      <c r="G31" s="112">
        <v>4737956</v>
      </c>
    </row>
    <row r="32" spans="1:7" s="19" customFormat="1" outlineLevel="1" x14ac:dyDescent="0.3">
      <c r="A32" s="113"/>
      <c r="B32" s="114"/>
      <c r="C32" s="115" t="s">
        <v>135</v>
      </c>
      <c r="D32" s="116"/>
      <c r="E32" s="117"/>
      <c r="F32" s="117"/>
      <c r="G32" s="118"/>
    </row>
    <row r="33" spans="1:7" s="19" customFormat="1" outlineLevel="1" x14ac:dyDescent="0.3">
      <c r="A33" s="119"/>
      <c r="B33" s="120"/>
      <c r="C33" s="121" t="s">
        <v>136</v>
      </c>
      <c r="D33" s="122" t="s">
        <v>137</v>
      </c>
      <c r="E33" s="123"/>
      <c r="F33" s="123"/>
      <c r="G33" s="124">
        <v>2062756</v>
      </c>
    </row>
    <row r="34" spans="1:7" s="19" customFormat="1" outlineLevel="1" x14ac:dyDescent="0.3">
      <c r="A34" s="113"/>
      <c r="B34" s="114"/>
      <c r="C34" s="115" t="s">
        <v>138</v>
      </c>
      <c r="D34" s="116" t="s">
        <v>137</v>
      </c>
      <c r="E34" s="117"/>
      <c r="F34" s="117"/>
      <c r="G34" s="118">
        <v>1032947</v>
      </c>
    </row>
    <row r="35" spans="1:7" s="19" customFormat="1" outlineLevel="1" x14ac:dyDescent="0.3">
      <c r="A35" s="119"/>
      <c r="B35" s="120"/>
      <c r="C35" s="121" t="s">
        <v>139</v>
      </c>
      <c r="D35" s="122" t="s">
        <v>137</v>
      </c>
      <c r="E35" s="123"/>
      <c r="F35" s="123"/>
      <c r="G35" s="124">
        <v>18897</v>
      </c>
    </row>
    <row r="36" spans="1:7" s="19" customFormat="1" outlineLevel="1" x14ac:dyDescent="0.3">
      <c r="A36" s="113"/>
      <c r="B36" s="114"/>
      <c r="C36" s="115" t="s">
        <v>140</v>
      </c>
      <c r="D36" s="116" t="s">
        <v>137</v>
      </c>
      <c r="E36" s="117"/>
      <c r="F36" s="117"/>
      <c r="G36" s="118">
        <v>3147</v>
      </c>
    </row>
    <row r="37" spans="1:7" s="19" customFormat="1" outlineLevel="1" x14ac:dyDescent="0.3">
      <c r="A37" s="119"/>
      <c r="B37" s="120"/>
      <c r="C37" s="121" t="s">
        <v>141</v>
      </c>
      <c r="D37" s="122" t="s">
        <v>137</v>
      </c>
      <c r="E37" s="123"/>
      <c r="F37" s="123"/>
      <c r="G37" s="124">
        <v>2630250</v>
      </c>
    </row>
    <row r="38" spans="1:7" s="19" customFormat="1" outlineLevel="1" x14ac:dyDescent="0.3">
      <c r="A38" s="119"/>
      <c r="B38" s="120"/>
      <c r="C38" s="121" t="s">
        <v>1066</v>
      </c>
      <c r="D38" s="122" t="s">
        <v>137</v>
      </c>
      <c r="E38" s="123"/>
      <c r="F38" s="123"/>
      <c r="G38" s="124">
        <v>26053</v>
      </c>
    </row>
    <row r="39" spans="1:7" s="19" customFormat="1" outlineLevel="1" x14ac:dyDescent="0.3">
      <c r="A39" s="119"/>
      <c r="B39" s="120"/>
      <c r="C39" s="121" t="s">
        <v>143</v>
      </c>
      <c r="D39" s="122" t="s">
        <v>144</v>
      </c>
      <c r="E39" s="124">
        <v>428</v>
      </c>
      <c r="F39" s="123"/>
      <c r="G39" s="124"/>
    </row>
    <row r="40" spans="1:7" s="19" customFormat="1" x14ac:dyDescent="0.3">
      <c r="A40" s="125"/>
      <c r="B40" s="126"/>
      <c r="C40" s="126"/>
      <c r="D40" s="126"/>
      <c r="E40" s="126"/>
      <c r="F40" s="126"/>
      <c r="G40" s="127"/>
    </row>
    <row r="41" spans="1:7" s="138" customFormat="1" ht="37.200000000000003" x14ac:dyDescent="0.3">
      <c r="A41" s="132" t="s">
        <v>13</v>
      </c>
      <c r="B41" s="133" t="s">
        <v>4675</v>
      </c>
      <c r="C41" s="134" t="s">
        <v>4676</v>
      </c>
      <c r="D41" s="135" t="s">
        <v>157</v>
      </c>
      <c r="E41" s="137">
        <v>1</v>
      </c>
      <c r="F41" s="137">
        <v>61249</v>
      </c>
      <c r="G41" s="137">
        <v>61249</v>
      </c>
    </row>
    <row r="42" spans="1:7" s="138" customFormat="1" outlineLevel="3" x14ac:dyDescent="0.3">
      <c r="A42" s="139"/>
      <c r="B42" s="140"/>
      <c r="C42" s="141" t="s">
        <v>135</v>
      </c>
      <c r="D42" s="142"/>
      <c r="E42" s="143"/>
      <c r="F42" s="144"/>
      <c r="G42" s="145"/>
    </row>
    <row r="43" spans="1:7" s="138" customFormat="1" outlineLevel="3" x14ac:dyDescent="0.3">
      <c r="A43" s="139" t="s">
        <v>151</v>
      </c>
      <c r="B43" s="140"/>
      <c r="C43" s="146" t="s">
        <v>136</v>
      </c>
      <c r="D43" s="147"/>
      <c r="E43" s="148"/>
      <c r="F43" s="149">
        <v>51207</v>
      </c>
      <c r="G43" s="149">
        <v>51207</v>
      </c>
    </row>
    <row r="44" spans="1:7" s="138" customFormat="1" outlineLevel="3" x14ac:dyDescent="0.3">
      <c r="A44" s="139"/>
      <c r="B44" s="140"/>
      <c r="C44" s="141" t="s">
        <v>138</v>
      </c>
      <c r="D44" s="142"/>
      <c r="E44" s="143"/>
      <c r="F44" s="145">
        <v>28156</v>
      </c>
      <c r="G44" s="145">
        <v>28156</v>
      </c>
    </row>
    <row r="45" spans="1:7" s="138" customFormat="1" ht="24" outlineLevel="2" x14ac:dyDescent="0.3">
      <c r="A45" s="150" t="s">
        <v>152</v>
      </c>
      <c r="B45" s="151" t="s">
        <v>4588</v>
      </c>
      <c r="C45" s="152" t="s">
        <v>4589</v>
      </c>
      <c r="D45" s="151" t="s">
        <v>144</v>
      </c>
      <c r="E45" s="153">
        <v>12.36</v>
      </c>
      <c r="F45" s="154">
        <v>4143</v>
      </c>
      <c r="G45" s="154">
        <v>51207.48</v>
      </c>
    </row>
    <row r="46" spans="1:7" s="138" customFormat="1" outlineLevel="3" x14ac:dyDescent="0.3">
      <c r="A46" s="139" t="s">
        <v>1076</v>
      </c>
      <c r="B46" s="140"/>
      <c r="C46" s="146" t="s">
        <v>139</v>
      </c>
      <c r="D46" s="147"/>
      <c r="E46" s="148"/>
      <c r="F46" s="149">
        <v>6154</v>
      </c>
      <c r="G46" s="149">
        <v>6154</v>
      </c>
    </row>
    <row r="47" spans="1:7" s="138" customFormat="1" outlineLevel="3" x14ac:dyDescent="0.3">
      <c r="A47" s="139"/>
      <c r="B47" s="140"/>
      <c r="C47" s="141" t="s">
        <v>140</v>
      </c>
      <c r="D47" s="142"/>
      <c r="E47" s="143"/>
      <c r="F47" s="145">
        <v>1455</v>
      </c>
      <c r="G47" s="145">
        <v>1455</v>
      </c>
    </row>
    <row r="48" spans="1:7" s="138" customFormat="1" ht="24" outlineLevel="2" x14ac:dyDescent="0.3">
      <c r="A48" s="150" t="s">
        <v>1077</v>
      </c>
      <c r="B48" s="151" t="s">
        <v>1370</v>
      </c>
      <c r="C48" s="152" t="s">
        <v>1371</v>
      </c>
      <c r="D48" s="151" t="s">
        <v>166</v>
      </c>
      <c r="E48" s="153">
        <v>0.5665</v>
      </c>
      <c r="F48" s="154">
        <v>10863</v>
      </c>
      <c r="G48" s="154">
        <v>6153.89</v>
      </c>
    </row>
    <row r="49" spans="1:7" s="138" customFormat="1" outlineLevel="2" x14ac:dyDescent="0.3">
      <c r="A49" s="155"/>
      <c r="B49" s="156"/>
      <c r="C49" s="157" t="s">
        <v>167</v>
      </c>
      <c r="D49" s="158" t="s">
        <v>144</v>
      </c>
      <c r="E49" s="159">
        <v>0.5665</v>
      </c>
      <c r="F49" s="160">
        <v>2569</v>
      </c>
      <c r="G49" s="160">
        <v>1455.34</v>
      </c>
    </row>
    <row r="50" spans="1:7" s="138" customFormat="1" outlineLevel="3" x14ac:dyDescent="0.3">
      <c r="A50" s="139" t="s">
        <v>1767</v>
      </c>
      <c r="B50" s="140"/>
      <c r="C50" s="146" t="s">
        <v>141</v>
      </c>
      <c r="D50" s="147"/>
      <c r="E50" s="148"/>
      <c r="F50" s="149">
        <v>3888</v>
      </c>
      <c r="G50" s="149">
        <v>3888</v>
      </c>
    </row>
    <row r="51" spans="1:7" s="138" customFormat="1" ht="24" outlineLevel="2" x14ac:dyDescent="0.3">
      <c r="A51" s="150" t="s">
        <v>1768</v>
      </c>
      <c r="B51" s="151" t="s">
        <v>2332</v>
      </c>
      <c r="C51" s="152" t="s">
        <v>2333</v>
      </c>
      <c r="D51" s="151" t="s">
        <v>352</v>
      </c>
      <c r="E51" s="153">
        <v>0.04</v>
      </c>
      <c r="F51" s="154">
        <v>1425</v>
      </c>
      <c r="G51" s="154">
        <v>57</v>
      </c>
    </row>
    <row r="52" spans="1:7" s="138" customFormat="1" ht="24" outlineLevel="2" x14ac:dyDescent="0.3">
      <c r="A52" s="150" t="s">
        <v>1771</v>
      </c>
      <c r="B52" s="151" t="s">
        <v>2377</v>
      </c>
      <c r="C52" s="152" t="s">
        <v>2378</v>
      </c>
      <c r="D52" s="151" t="s">
        <v>245</v>
      </c>
      <c r="E52" s="153">
        <v>5.0000000000000001E-4</v>
      </c>
      <c r="F52" s="154">
        <v>6325216</v>
      </c>
      <c r="G52" s="154">
        <v>3162.61</v>
      </c>
    </row>
    <row r="53" spans="1:7" s="138" customFormat="1" ht="24" outlineLevel="2" x14ac:dyDescent="0.3">
      <c r="A53" s="150" t="s">
        <v>4503</v>
      </c>
      <c r="B53" s="151" t="s">
        <v>2380</v>
      </c>
      <c r="C53" s="152" t="s">
        <v>2381</v>
      </c>
      <c r="D53" s="151" t="s">
        <v>352</v>
      </c>
      <c r="E53" s="153">
        <v>0.15</v>
      </c>
      <c r="F53" s="154">
        <v>809</v>
      </c>
      <c r="G53" s="154">
        <v>121.35</v>
      </c>
    </row>
    <row r="54" spans="1:7" s="138" customFormat="1" ht="24" outlineLevel="2" x14ac:dyDescent="0.3">
      <c r="A54" s="150" t="s">
        <v>4677</v>
      </c>
      <c r="B54" s="151" t="s">
        <v>4678</v>
      </c>
      <c r="C54" s="152" t="s">
        <v>4679</v>
      </c>
      <c r="D54" s="151" t="s">
        <v>245</v>
      </c>
      <c r="E54" s="153">
        <v>5.0000000000000002E-5</v>
      </c>
      <c r="F54" s="154">
        <v>837706</v>
      </c>
      <c r="G54" s="154">
        <v>41.89</v>
      </c>
    </row>
    <row r="55" spans="1:7" s="138" customFormat="1" ht="24" outlineLevel="2" x14ac:dyDescent="0.3">
      <c r="A55" s="150" t="s">
        <v>4680</v>
      </c>
      <c r="B55" s="151" t="s">
        <v>2336</v>
      </c>
      <c r="C55" s="152" t="s">
        <v>2337</v>
      </c>
      <c r="D55" s="151" t="s">
        <v>2338</v>
      </c>
      <c r="E55" s="153">
        <v>0.25</v>
      </c>
      <c r="F55" s="154">
        <v>1438</v>
      </c>
      <c r="G55" s="154">
        <v>359.5</v>
      </c>
    </row>
    <row r="56" spans="1:7" s="138" customFormat="1" ht="24" outlineLevel="2" x14ac:dyDescent="0.3">
      <c r="A56" s="150" t="s">
        <v>4681</v>
      </c>
      <c r="B56" s="151" t="s">
        <v>2339</v>
      </c>
      <c r="C56" s="152" t="s">
        <v>2340</v>
      </c>
      <c r="D56" s="151" t="s">
        <v>352</v>
      </c>
      <c r="E56" s="153">
        <v>0.03</v>
      </c>
      <c r="F56" s="154">
        <v>4837</v>
      </c>
      <c r="G56" s="154">
        <v>145.11000000000001</v>
      </c>
    </row>
    <row r="57" spans="1:7" s="138" customFormat="1" ht="37.200000000000003" x14ac:dyDescent="0.3">
      <c r="A57" s="132" t="s">
        <v>17</v>
      </c>
      <c r="B57" s="133" t="s">
        <v>4682</v>
      </c>
      <c r="C57" s="134" t="s">
        <v>4683</v>
      </c>
      <c r="D57" s="135" t="s">
        <v>157</v>
      </c>
      <c r="E57" s="137">
        <v>1</v>
      </c>
      <c r="F57" s="137">
        <v>69093</v>
      </c>
      <c r="G57" s="137">
        <v>69093</v>
      </c>
    </row>
    <row r="58" spans="1:7" s="138" customFormat="1" ht="37.200000000000003" x14ac:dyDescent="0.3">
      <c r="A58" s="132" t="s">
        <v>23</v>
      </c>
      <c r="B58" s="133" t="s">
        <v>4684</v>
      </c>
      <c r="C58" s="134" t="s">
        <v>4685</v>
      </c>
      <c r="D58" s="135" t="s">
        <v>157</v>
      </c>
      <c r="E58" s="137">
        <v>21</v>
      </c>
      <c r="F58" s="137">
        <v>17593</v>
      </c>
      <c r="G58" s="137">
        <v>369453</v>
      </c>
    </row>
    <row r="59" spans="1:7" s="138" customFormat="1" outlineLevel="3" x14ac:dyDescent="0.3">
      <c r="A59" s="139"/>
      <c r="B59" s="140"/>
      <c r="C59" s="141" t="s">
        <v>135</v>
      </c>
      <c r="D59" s="142"/>
      <c r="E59" s="143"/>
      <c r="F59" s="144"/>
      <c r="G59" s="145"/>
    </row>
    <row r="60" spans="1:7" s="138" customFormat="1" outlineLevel="3" x14ac:dyDescent="0.3">
      <c r="A60" s="139" t="s">
        <v>174</v>
      </c>
      <c r="B60" s="140"/>
      <c r="C60" s="146" t="s">
        <v>136</v>
      </c>
      <c r="D60" s="147"/>
      <c r="E60" s="148"/>
      <c r="F60" s="149">
        <v>17580</v>
      </c>
      <c r="G60" s="149">
        <v>369180</v>
      </c>
    </row>
    <row r="61" spans="1:7" s="138" customFormat="1" outlineLevel="3" x14ac:dyDescent="0.3">
      <c r="A61" s="139"/>
      <c r="B61" s="140"/>
      <c r="C61" s="141" t="s">
        <v>138</v>
      </c>
      <c r="D61" s="142"/>
      <c r="E61" s="143"/>
      <c r="F61" s="145">
        <v>9664</v>
      </c>
      <c r="G61" s="145">
        <v>202944</v>
      </c>
    </row>
    <row r="62" spans="1:7" s="138" customFormat="1" ht="24" outlineLevel="2" x14ac:dyDescent="0.3">
      <c r="A62" s="150" t="s">
        <v>175</v>
      </c>
      <c r="B62" s="151" t="s">
        <v>4686</v>
      </c>
      <c r="C62" s="152" t="s">
        <v>4687</v>
      </c>
      <c r="D62" s="151" t="s">
        <v>144</v>
      </c>
      <c r="E62" s="153">
        <v>67.269300000000001</v>
      </c>
      <c r="F62" s="154">
        <v>5488</v>
      </c>
      <c r="G62" s="154">
        <v>369173.92</v>
      </c>
    </row>
    <row r="63" spans="1:7" s="138" customFormat="1" outlineLevel="3" x14ac:dyDescent="0.3">
      <c r="A63" s="139" t="s">
        <v>176</v>
      </c>
      <c r="B63" s="140"/>
      <c r="C63" s="146" t="s">
        <v>139</v>
      </c>
      <c r="D63" s="147"/>
      <c r="E63" s="148"/>
      <c r="F63" s="149">
        <v>13</v>
      </c>
      <c r="G63" s="149">
        <v>273</v>
      </c>
    </row>
    <row r="64" spans="1:7" s="138" customFormat="1" ht="24" outlineLevel="2" x14ac:dyDescent="0.3">
      <c r="A64" s="150" t="s">
        <v>177</v>
      </c>
      <c r="B64" s="151" t="s">
        <v>264</v>
      </c>
      <c r="C64" s="152" t="s">
        <v>265</v>
      </c>
      <c r="D64" s="151" t="s">
        <v>166</v>
      </c>
      <c r="E64" s="153">
        <v>7.5705</v>
      </c>
      <c r="F64" s="154">
        <v>20</v>
      </c>
      <c r="G64" s="154">
        <v>151.41</v>
      </c>
    </row>
    <row r="65" spans="1:7" s="138" customFormat="1" ht="24" outlineLevel="2" x14ac:dyDescent="0.3">
      <c r="A65" s="150" t="s">
        <v>1089</v>
      </c>
      <c r="B65" s="151" t="s">
        <v>282</v>
      </c>
      <c r="C65" s="152" t="s">
        <v>283</v>
      </c>
      <c r="D65" s="151" t="s">
        <v>166</v>
      </c>
      <c r="E65" s="153">
        <v>5.6238000000000001</v>
      </c>
      <c r="F65" s="154">
        <v>22</v>
      </c>
      <c r="G65" s="154">
        <v>123.72</v>
      </c>
    </row>
    <row r="66" spans="1:7" s="138" customFormat="1" ht="37.200000000000003" x14ac:dyDescent="0.3">
      <c r="A66" s="132" t="s">
        <v>26</v>
      </c>
      <c r="B66" s="133" t="s">
        <v>4688</v>
      </c>
      <c r="C66" s="134" t="s">
        <v>4689</v>
      </c>
      <c r="D66" s="135" t="s">
        <v>157</v>
      </c>
      <c r="E66" s="137">
        <v>8</v>
      </c>
      <c r="F66" s="137">
        <v>52024</v>
      </c>
      <c r="G66" s="137">
        <v>416192</v>
      </c>
    </row>
    <row r="67" spans="1:7" s="138" customFormat="1" ht="37.200000000000003" x14ac:dyDescent="0.3">
      <c r="A67" s="132" t="s">
        <v>29</v>
      </c>
      <c r="B67" s="133" t="s">
        <v>4690</v>
      </c>
      <c r="C67" s="134" t="s">
        <v>4691</v>
      </c>
      <c r="D67" s="135" t="s">
        <v>157</v>
      </c>
      <c r="E67" s="137">
        <v>13</v>
      </c>
      <c r="F67" s="137">
        <v>35512</v>
      </c>
      <c r="G67" s="137">
        <v>461656</v>
      </c>
    </row>
    <row r="68" spans="1:7" s="138" customFormat="1" ht="37.200000000000003" x14ac:dyDescent="0.3">
      <c r="A68" s="132" t="s">
        <v>32</v>
      </c>
      <c r="B68" s="133" t="s">
        <v>4692</v>
      </c>
      <c r="C68" s="134" t="s">
        <v>4693</v>
      </c>
      <c r="D68" s="135" t="s">
        <v>157</v>
      </c>
      <c r="E68" s="137">
        <v>1</v>
      </c>
      <c r="F68" s="137">
        <v>10362</v>
      </c>
      <c r="G68" s="137">
        <v>10362</v>
      </c>
    </row>
    <row r="69" spans="1:7" s="138" customFormat="1" outlineLevel="3" x14ac:dyDescent="0.3">
      <c r="A69" s="139"/>
      <c r="B69" s="140"/>
      <c r="C69" s="141" t="s">
        <v>135</v>
      </c>
      <c r="D69" s="142"/>
      <c r="E69" s="143"/>
      <c r="F69" s="144"/>
      <c r="G69" s="145"/>
    </row>
    <row r="70" spans="1:7" s="138" customFormat="1" outlineLevel="3" x14ac:dyDescent="0.3">
      <c r="A70" s="139" t="s">
        <v>200</v>
      </c>
      <c r="B70" s="140"/>
      <c r="C70" s="146" t="s">
        <v>136</v>
      </c>
      <c r="D70" s="147"/>
      <c r="E70" s="148"/>
      <c r="F70" s="149">
        <v>10299</v>
      </c>
      <c r="G70" s="149">
        <v>10299</v>
      </c>
    </row>
    <row r="71" spans="1:7" s="138" customFormat="1" outlineLevel="3" x14ac:dyDescent="0.3">
      <c r="A71" s="139"/>
      <c r="B71" s="140"/>
      <c r="C71" s="141" t="s">
        <v>138</v>
      </c>
      <c r="D71" s="142"/>
      <c r="E71" s="143"/>
      <c r="F71" s="145">
        <v>5663</v>
      </c>
      <c r="G71" s="145">
        <v>5663</v>
      </c>
    </row>
    <row r="72" spans="1:7" s="138" customFormat="1" ht="24" outlineLevel="2" x14ac:dyDescent="0.3">
      <c r="A72" s="150" t="s">
        <v>201</v>
      </c>
      <c r="B72" s="151" t="s">
        <v>4694</v>
      </c>
      <c r="C72" s="152" t="s">
        <v>4695</v>
      </c>
      <c r="D72" s="151" t="s">
        <v>144</v>
      </c>
      <c r="E72" s="153">
        <v>2.1217999999999999</v>
      </c>
      <c r="F72" s="154">
        <v>4854</v>
      </c>
      <c r="G72" s="154">
        <v>10299.219999999999</v>
      </c>
    </row>
    <row r="73" spans="1:7" s="138" customFormat="1" outlineLevel="3" x14ac:dyDescent="0.3">
      <c r="A73" s="139" t="s">
        <v>204</v>
      </c>
      <c r="B73" s="140"/>
      <c r="C73" s="146" t="s">
        <v>141</v>
      </c>
      <c r="D73" s="147"/>
      <c r="E73" s="148"/>
      <c r="F73" s="149">
        <v>63</v>
      </c>
      <c r="G73" s="149">
        <v>63</v>
      </c>
    </row>
    <row r="74" spans="1:7" s="138" customFormat="1" ht="24" outlineLevel="2" x14ac:dyDescent="0.3">
      <c r="A74" s="150" t="s">
        <v>205</v>
      </c>
      <c r="B74" s="151" t="s">
        <v>1151</v>
      </c>
      <c r="C74" s="152" t="s">
        <v>1152</v>
      </c>
      <c r="D74" s="151" t="s">
        <v>352</v>
      </c>
      <c r="E74" s="153">
        <v>4.2000000000000003E-2</v>
      </c>
      <c r="F74" s="154">
        <v>1493</v>
      </c>
      <c r="G74" s="154">
        <v>62.71</v>
      </c>
    </row>
    <row r="75" spans="1:7" s="138" customFormat="1" ht="37.200000000000003" x14ac:dyDescent="0.3">
      <c r="A75" s="132" t="s">
        <v>33</v>
      </c>
      <c r="B75" s="133" t="s">
        <v>4696</v>
      </c>
      <c r="C75" s="134" t="s">
        <v>4697</v>
      </c>
      <c r="D75" s="135" t="s">
        <v>157</v>
      </c>
      <c r="E75" s="137">
        <v>1</v>
      </c>
      <c r="F75" s="137">
        <v>591147</v>
      </c>
      <c r="G75" s="137">
        <v>591147</v>
      </c>
    </row>
    <row r="76" spans="1:7" s="138" customFormat="1" ht="37.200000000000003" x14ac:dyDescent="0.3">
      <c r="A76" s="132" t="s">
        <v>34</v>
      </c>
      <c r="B76" s="133" t="s">
        <v>2320</v>
      </c>
      <c r="C76" s="134" t="s">
        <v>2321</v>
      </c>
      <c r="D76" s="135" t="s">
        <v>157</v>
      </c>
      <c r="E76" s="137">
        <v>1</v>
      </c>
      <c r="F76" s="137">
        <v>5325</v>
      </c>
      <c r="G76" s="137">
        <v>5325</v>
      </c>
    </row>
    <row r="77" spans="1:7" s="138" customFormat="1" outlineLevel="3" x14ac:dyDescent="0.3">
      <c r="A77" s="139"/>
      <c r="B77" s="140"/>
      <c r="C77" s="141" t="s">
        <v>135</v>
      </c>
      <c r="D77" s="142"/>
      <c r="E77" s="143"/>
      <c r="F77" s="144"/>
      <c r="G77" s="145"/>
    </row>
    <row r="78" spans="1:7" s="138" customFormat="1" outlineLevel="3" x14ac:dyDescent="0.3">
      <c r="A78" s="139" t="s">
        <v>221</v>
      </c>
      <c r="B78" s="140"/>
      <c r="C78" s="146" t="s">
        <v>136</v>
      </c>
      <c r="D78" s="147"/>
      <c r="E78" s="148"/>
      <c r="F78" s="149">
        <v>4030</v>
      </c>
      <c r="G78" s="149">
        <v>4030</v>
      </c>
    </row>
    <row r="79" spans="1:7" s="138" customFormat="1" outlineLevel="3" x14ac:dyDescent="0.3">
      <c r="A79" s="139"/>
      <c r="B79" s="140"/>
      <c r="C79" s="141" t="s">
        <v>138</v>
      </c>
      <c r="D79" s="142"/>
      <c r="E79" s="143"/>
      <c r="F79" s="145">
        <v>2216</v>
      </c>
      <c r="G79" s="145">
        <v>2216</v>
      </c>
    </row>
    <row r="80" spans="1:7" s="138" customFormat="1" ht="24" outlineLevel="2" x14ac:dyDescent="0.3">
      <c r="A80" s="150" t="s">
        <v>222</v>
      </c>
      <c r="B80" s="151" t="s">
        <v>2322</v>
      </c>
      <c r="C80" s="152" t="s">
        <v>2323</v>
      </c>
      <c r="D80" s="151" t="s">
        <v>144</v>
      </c>
      <c r="E80" s="153">
        <v>1.03</v>
      </c>
      <c r="F80" s="154">
        <v>3913</v>
      </c>
      <c r="G80" s="154">
        <v>4030.39</v>
      </c>
    </row>
    <row r="81" spans="1:7" s="138" customFormat="1" outlineLevel="3" x14ac:dyDescent="0.3">
      <c r="A81" s="139" t="s">
        <v>223</v>
      </c>
      <c r="B81" s="140"/>
      <c r="C81" s="146" t="s">
        <v>139</v>
      </c>
      <c r="D81" s="147"/>
      <c r="E81" s="148"/>
      <c r="F81" s="149">
        <v>1295</v>
      </c>
      <c r="G81" s="149">
        <v>1295</v>
      </c>
    </row>
    <row r="82" spans="1:7" s="138" customFormat="1" outlineLevel="3" x14ac:dyDescent="0.3">
      <c r="A82" s="139"/>
      <c r="B82" s="140"/>
      <c r="C82" s="141" t="s">
        <v>140</v>
      </c>
      <c r="D82" s="142"/>
      <c r="E82" s="143"/>
      <c r="F82" s="145">
        <v>423</v>
      </c>
      <c r="G82" s="145">
        <v>423</v>
      </c>
    </row>
    <row r="83" spans="1:7" s="138" customFormat="1" ht="24" outlineLevel="2" x14ac:dyDescent="0.3">
      <c r="A83" s="150" t="s">
        <v>224</v>
      </c>
      <c r="B83" s="151" t="s">
        <v>206</v>
      </c>
      <c r="C83" s="152" t="s">
        <v>207</v>
      </c>
      <c r="D83" s="151" t="s">
        <v>166</v>
      </c>
      <c r="E83" s="153">
        <v>0.1648</v>
      </c>
      <c r="F83" s="154">
        <v>7859</v>
      </c>
      <c r="G83" s="154">
        <v>1295.1600000000001</v>
      </c>
    </row>
    <row r="84" spans="1:7" s="138" customFormat="1" outlineLevel="2" x14ac:dyDescent="0.3">
      <c r="A84" s="155"/>
      <c r="B84" s="156"/>
      <c r="C84" s="157" t="s">
        <v>167</v>
      </c>
      <c r="D84" s="158" t="s">
        <v>144</v>
      </c>
      <c r="E84" s="159">
        <v>0.1648</v>
      </c>
      <c r="F84" s="160">
        <v>2569</v>
      </c>
      <c r="G84" s="160">
        <v>423.37</v>
      </c>
    </row>
    <row r="85" spans="1:7" s="138" customFormat="1" ht="37.200000000000003" x14ac:dyDescent="0.3">
      <c r="A85" s="132" t="s">
        <v>37</v>
      </c>
      <c r="B85" s="133" t="s">
        <v>4698</v>
      </c>
      <c r="C85" s="134" t="s">
        <v>4699</v>
      </c>
      <c r="D85" s="135" t="s">
        <v>157</v>
      </c>
      <c r="E85" s="137">
        <v>1</v>
      </c>
      <c r="F85" s="137">
        <v>86699</v>
      </c>
      <c r="G85" s="137">
        <v>86699</v>
      </c>
    </row>
    <row r="86" spans="1:7" s="138" customFormat="1" ht="37.200000000000003" x14ac:dyDescent="0.3">
      <c r="A86" s="132" t="s">
        <v>38</v>
      </c>
      <c r="B86" s="133" t="s">
        <v>4700</v>
      </c>
      <c r="C86" s="134" t="s">
        <v>4701</v>
      </c>
      <c r="D86" s="135" t="s">
        <v>157</v>
      </c>
      <c r="E86" s="137">
        <v>4</v>
      </c>
      <c r="F86" s="137">
        <v>113671</v>
      </c>
      <c r="G86" s="137">
        <v>454684</v>
      </c>
    </row>
    <row r="87" spans="1:7" s="138" customFormat="1" ht="37.200000000000003" x14ac:dyDescent="0.3">
      <c r="A87" s="132" t="s">
        <v>39</v>
      </c>
      <c r="B87" s="133" t="s">
        <v>4702</v>
      </c>
      <c r="C87" s="134" t="s">
        <v>4703</v>
      </c>
      <c r="D87" s="135" t="s">
        <v>157</v>
      </c>
      <c r="E87" s="137">
        <v>1</v>
      </c>
      <c r="F87" s="137">
        <v>2223</v>
      </c>
      <c r="G87" s="137">
        <v>2223</v>
      </c>
    </row>
    <row r="88" spans="1:7" s="138" customFormat="1" ht="37.200000000000003" x14ac:dyDescent="0.3">
      <c r="A88" s="132" t="s">
        <v>42</v>
      </c>
      <c r="B88" s="133" t="s">
        <v>2320</v>
      </c>
      <c r="C88" s="134" t="s">
        <v>2321</v>
      </c>
      <c r="D88" s="135" t="s">
        <v>157</v>
      </c>
      <c r="E88" s="137">
        <v>3</v>
      </c>
      <c r="F88" s="137">
        <v>5325</v>
      </c>
      <c r="G88" s="137">
        <v>15975</v>
      </c>
    </row>
    <row r="89" spans="1:7" s="138" customFormat="1" outlineLevel="3" x14ac:dyDescent="0.3">
      <c r="A89" s="139"/>
      <c r="B89" s="140"/>
      <c r="C89" s="141" t="s">
        <v>135</v>
      </c>
      <c r="D89" s="142"/>
      <c r="E89" s="143"/>
      <c r="F89" s="144"/>
      <c r="G89" s="145"/>
    </row>
    <row r="90" spans="1:7" s="138" customFormat="1" outlineLevel="3" x14ac:dyDescent="0.3">
      <c r="A90" s="139" t="s">
        <v>1900</v>
      </c>
      <c r="B90" s="140"/>
      <c r="C90" s="146" t="s">
        <v>136</v>
      </c>
      <c r="D90" s="147"/>
      <c r="E90" s="148"/>
      <c r="F90" s="149">
        <v>4030</v>
      </c>
      <c r="G90" s="149">
        <v>12090</v>
      </c>
    </row>
    <row r="91" spans="1:7" s="138" customFormat="1" outlineLevel="3" x14ac:dyDescent="0.3">
      <c r="A91" s="139"/>
      <c r="B91" s="140"/>
      <c r="C91" s="141" t="s">
        <v>138</v>
      </c>
      <c r="D91" s="142"/>
      <c r="E91" s="143"/>
      <c r="F91" s="145">
        <v>2216</v>
      </c>
      <c r="G91" s="145">
        <v>6648</v>
      </c>
    </row>
    <row r="92" spans="1:7" s="138" customFormat="1" ht="24" outlineLevel="2" x14ac:dyDescent="0.3">
      <c r="A92" s="150" t="s">
        <v>1901</v>
      </c>
      <c r="B92" s="151" t="s">
        <v>2322</v>
      </c>
      <c r="C92" s="152" t="s">
        <v>2323</v>
      </c>
      <c r="D92" s="151" t="s">
        <v>144</v>
      </c>
      <c r="E92" s="153">
        <v>3.09</v>
      </c>
      <c r="F92" s="154">
        <v>3913</v>
      </c>
      <c r="G92" s="154">
        <v>12091.17</v>
      </c>
    </row>
    <row r="93" spans="1:7" s="138" customFormat="1" outlineLevel="3" x14ac:dyDescent="0.3">
      <c r="A93" s="139" t="s">
        <v>1902</v>
      </c>
      <c r="B93" s="140"/>
      <c r="C93" s="146" t="s">
        <v>139</v>
      </c>
      <c r="D93" s="147"/>
      <c r="E93" s="148"/>
      <c r="F93" s="149">
        <v>1295</v>
      </c>
      <c r="G93" s="149">
        <v>3885</v>
      </c>
    </row>
    <row r="94" spans="1:7" s="138" customFormat="1" outlineLevel="3" x14ac:dyDescent="0.3">
      <c r="A94" s="139"/>
      <c r="B94" s="140"/>
      <c r="C94" s="141" t="s">
        <v>140</v>
      </c>
      <c r="D94" s="142"/>
      <c r="E94" s="143"/>
      <c r="F94" s="145">
        <v>423</v>
      </c>
      <c r="G94" s="145">
        <v>1269</v>
      </c>
    </row>
    <row r="95" spans="1:7" s="138" customFormat="1" ht="24" outlineLevel="2" x14ac:dyDescent="0.3">
      <c r="A95" s="150" t="s">
        <v>1903</v>
      </c>
      <c r="B95" s="151" t="s">
        <v>206</v>
      </c>
      <c r="C95" s="152" t="s">
        <v>207</v>
      </c>
      <c r="D95" s="151" t="s">
        <v>166</v>
      </c>
      <c r="E95" s="153">
        <v>0.49440000000000001</v>
      </c>
      <c r="F95" s="154">
        <v>7859</v>
      </c>
      <c r="G95" s="154">
        <v>3885.49</v>
      </c>
    </row>
    <row r="96" spans="1:7" s="138" customFormat="1" outlineLevel="2" x14ac:dyDescent="0.3">
      <c r="A96" s="155"/>
      <c r="B96" s="156"/>
      <c r="C96" s="157" t="s">
        <v>167</v>
      </c>
      <c r="D96" s="158" t="s">
        <v>144</v>
      </c>
      <c r="E96" s="159">
        <v>0.49440000000000001</v>
      </c>
      <c r="F96" s="160">
        <v>2569</v>
      </c>
      <c r="G96" s="160">
        <v>1270.1099999999999</v>
      </c>
    </row>
    <row r="97" spans="1:7" s="138" customFormat="1" ht="37.200000000000003" x14ac:dyDescent="0.3">
      <c r="A97" s="132" t="s">
        <v>43</v>
      </c>
      <c r="B97" s="133" t="s">
        <v>4704</v>
      </c>
      <c r="C97" s="134" t="s">
        <v>4705</v>
      </c>
      <c r="D97" s="135" t="s">
        <v>157</v>
      </c>
      <c r="E97" s="137">
        <v>1</v>
      </c>
      <c r="F97" s="137">
        <v>23830</v>
      </c>
      <c r="G97" s="137">
        <v>23830</v>
      </c>
    </row>
    <row r="98" spans="1:7" s="138" customFormat="1" ht="37.200000000000003" x14ac:dyDescent="0.3">
      <c r="A98" s="132" t="s">
        <v>44</v>
      </c>
      <c r="B98" s="133" t="s">
        <v>4706</v>
      </c>
      <c r="C98" s="134" t="s">
        <v>4707</v>
      </c>
      <c r="D98" s="135" t="s">
        <v>157</v>
      </c>
      <c r="E98" s="137">
        <v>2</v>
      </c>
      <c r="F98" s="137">
        <v>47878</v>
      </c>
      <c r="G98" s="137">
        <v>95756</v>
      </c>
    </row>
    <row r="99" spans="1:7" s="138" customFormat="1" ht="39.6" x14ac:dyDescent="0.3">
      <c r="A99" s="132" t="s">
        <v>47</v>
      </c>
      <c r="B99" s="133" t="s">
        <v>4527</v>
      </c>
      <c r="C99" s="134" t="s">
        <v>4528</v>
      </c>
      <c r="D99" s="135" t="s">
        <v>288</v>
      </c>
      <c r="E99" s="137">
        <v>1215</v>
      </c>
      <c r="F99" s="137">
        <v>351</v>
      </c>
      <c r="G99" s="137">
        <v>426465</v>
      </c>
    </row>
    <row r="100" spans="1:7" s="138" customFormat="1" outlineLevel="3" x14ac:dyDescent="0.3">
      <c r="A100" s="139"/>
      <c r="B100" s="140"/>
      <c r="C100" s="141" t="s">
        <v>135</v>
      </c>
      <c r="D100" s="142"/>
      <c r="E100" s="143"/>
      <c r="F100" s="144"/>
      <c r="G100" s="145"/>
    </row>
    <row r="101" spans="1:7" s="138" customFormat="1" outlineLevel="3" x14ac:dyDescent="0.3">
      <c r="A101" s="139" t="s">
        <v>1134</v>
      </c>
      <c r="B101" s="140"/>
      <c r="C101" s="146" t="s">
        <v>136</v>
      </c>
      <c r="D101" s="147"/>
      <c r="E101" s="148"/>
      <c r="F101" s="149">
        <v>332</v>
      </c>
      <c r="G101" s="149">
        <v>403380</v>
      </c>
    </row>
    <row r="102" spans="1:7" s="138" customFormat="1" outlineLevel="3" x14ac:dyDescent="0.3">
      <c r="A102" s="139"/>
      <c r="B102" s="140"/>
      <c r="C102" s="141" t="s">
        <v>138</v>
      </c>
      <c r="D102" s="142"/>
      <c r="E102" s="143"/>
      <c r="F102" s="145">
        <v>162</v>
      </c>
      <c r="G102" s="145">
        <v>196830</v>
      </c>
    </row>
    <row r="103" spans="1:7" s="138" customFormat="1" ht="24" outlineLevel="2" x14ac:dyDescent="0.3">
      <c r="A103" s="150" t="s">
        <v>1135</v>
      </c>
      <c r="B103" s="151" t="s">
        <v>1778</v>
      </c>
      <c r="C103" s="152" t="s">
        <v>1779</v>
      </c>
      <c r="D103" s="151" t="s">
        <v>144</v>
      </c>
      <c r="E103" s="153">
        <v>81.769499999999994</v>
      </c>
      <c r="F103" s="154">
        <v>4938</v>
      </c>
      <c r="G103" s="154">
        <v>403777.79</v>
      </c>
    </row>
    <row r="104" spans="1:7" s="138" customFormat="1" outlineLevel="3" x14ac:dyDescent="0.3">
      <c r="A104" s="139" t="s">
        <v>1136</v>
      </c>
      <c r="B104" s="140"/>
      <c r="C104" s="146" t="s">
        <v>139</v>
      </c>
      <c r="D104" s="147"/>
      <c r="E104" s="148"/>
      <c r="F104" s="149">
        <v>1</v>
      </c>
      <c r="G104" s="149">
        <v>1215</v>
      </c>
    </row>
    <row r="105" spans="1:7" s="138" customFormat="1" ht="24" outlineLevel="2" x14ac:dyDescent="0.3">
      <c r="A105" s="150" t="s">
        <v>1137</v>
      </c>
      <c r="B105" s="151" t="s">
        <v>264</v>
      </c>
      <c r="C105" s="152" t="s">
        <v>265</v>
      </c>
      <c r="D105" s="151" t="s">
        <v>166</v>
      </c>
      <c r="E105" s="153">
        <v>14.5314</v>
      </c>
      <c r="F105" s="154">
        <v>20</v>
      </c>
      <c r="G105" s="154">
        <v>290.63</v>
      </c>
    </row>
    <row r="106" spans="1:7" s="138" customFormat="1" ht="24" outlineLevel="2" x14ac:dyDescent="0.3">
      <c r="A106" s="150" t="s">
        <v>1138</v>
      </c>
      <c r="B106" s="151" t="s">
        <v>309</v>
      </c>
      <c r="C106" s="152" t="s">
        <v>310</v>
      </c>
      <c r="D106" s="151" t="s">
        <v>166</v>
      </c>
      <c r="E106" s="153">
        <v>2.5271999999999999E-2</v>
      </c>
      <c r="F106" s="154">
        <v>12256</v>
      </c>
      <c r="G106" s="154">
        <v>309.73</v>
      </c>
    </row>
    <row r="107" spans="1:7" s="138" customFormat="1" outlineLevel="2" x14ac:dyDescent="0.3">
      <c r="A107" s="155"/>
      <c r="B107" s="156"/>
      <c r="C107" s="157" t="s">
        <v>167</v>
      </c>
      <c r="D107" s="158" t="s">
        <v>144</v>
      </c>
      <c r="E107" s="159">
        <v>2.5271999999999999E-2</v>
      </c>
      <c r="F107" s="160">
        <v>3671</v>
      </c>
      <c r="G107" s="160">
        <v>92.77</v>
      </c>
    </row>
    <row r="108" spans="1:7" s="138" customFormat="1" ht="24" outlineLevel="2" x14ac:dyDescent="0.3">
      <c r="A108" s="150" t="s">
        <v>1139</v>
      </c>
      <c r="B108" s="151" t="s">
        <v>206</v>
      </c>
      <c r="C108" s="152" t="s">
        <v>207</v>
      </c>
      <c r="D108" s="151" t="s">
        <v>166</v>
      </c>
      <c r="E108" s="153">
        <v>1.2636E-2</v>
      </c>
      <c r="F108" s="154">
        <v>7859</v>
      </c>
      <c r="G108" s="154">
        <v>99.31</v>
      </c>
    </row>
    <row r="109" spans="1:7" s="138" customFormat="1" outlineLevel="2" x14ac:dyDescent="0.3">
      <c r="A109" s="155"/>
      <c r="B109" s="156"/>
      <c r="C109" s="157" t="s">
        <v>167</v>
      </c>
      <c r="D109" s="158" t="s">
        <v>144</v>
      </c>
      <c r="E109" s="159">
        <v>1.2636E-2</v>
      </c>
      <c r="F109" s="160">
        <v>2569</v>
      </c>
      <c r="G109" s="160">
        <v>32.46</v>
      </c>
    </row>
    <row r="110" spans="1:7" s="138" customFormat="1" ht="24" outlineLevel="2" x14ac:dyDescent="0.3">
      <c r="A110" s="150" t="s">
        <v>1140</v>
      </c>
      <c r="B110" s="151" t="s">
        <v>282</v>
      </c>
      <c r="C110" s="152" t="s">
        <v>283</v>
      </c>
      <c r="D110" s="151" t="s">
        <v>166</v>
      </c>
      <c r="E110" s="153">
        <v>27.546479999999999</v>
      </c>
      <c r="F110" s="154">
        <v>22</v>
      </c>
      <c r="G110" s="154">
        <v>606.02</v>
      </c>
    </row>
    <row r="111" spans="1:7" s="138" customFormat="1" ht="24" outlineLevel="2" x14ac:dyDescent="0.3">
      <c r="A111" s="150" t="s">
        <v>4708</v>
      </c>
      <c r="B111" s="151" t="s">
        <v>782</v>
      </c>
      <c r="C111" s="152" t="s">
        <v>783</v>
      </c>
      <c r="D111" s="151" t="s">
        <v>166</v>
      </c>
      <c r="E111" s="153">
        <v>6.0652799999999996</v>
      </c>
      <c r="F111" s="154">
        <v>142</v>
      </c>
      <c r="G111" s="154">
        <v>861.27</v>
      </c>
    </row>
    <row r="112" spans="1:7" s="138" customFormat="1" outlineLevel="3" x14ac:dyDescent="0.3">
      <c r="A112" s="139" t="s">
        <v>1141</v>
      </c>
      <c r="B112" s="140"/>
      <c r="C112" s="146" t="s">
        <v>141</v>
      </c>
      <c r="D112" s="147"/>
      <c r="E112" s="148"/>
      <c r="F112" s="149">
        <v>18</v>
      </c>
      <c r="G112" s="149">
        <v>21870</v>
      </c>
    </row>
    <row r="113" spans="1:7" s="138" customFormat="1" ht="24" outlineLevel="2" x14ac:dyDescent="0.3">
      <c r="A113" s="150" t="s">
        <v>1142</v>
      </c>
      <c r="B113" s="151" t="s">
        <v>3992</v>
      </c>
      <c r="C113" s="152" t="s">
        <v>3993</v>
      </c>
      <c r="D113" s="151" t="s">
        <v>2338</v>
      </c>
      <c r="E113" s="153">
        <v>4.8600000000000003</v>
      </c>
      <c r="F113" s="154">
        <v>2250</v>
      </c>
      <c r="G113" s="154">
        <v>10935</v>
      </c>
    </row>
    <row r="114" spans="1:7" s="138" customFormat="1" ht="24" outlineLevel="2" x14ac:dyDescent="0.3">
      <c r="A114" s="150" t="s">
        <v>1924</v>
      </c>
      <c r="B114" s="151" t="s">
        <v>533</v>
      </c>
      <c r="C114" s="152" t="s">
        <v>534</v>
      </c>
      <c r="D114" s="151" t="s">
        <v>352</v>
      </c>
      <c r="E114" s="153">
        <v>2.5514999999999999</v>
      </c>
      <c r="F114" s="154">
        <v>1186</v>
      </c>
      <c r="G114" s="154">
        <v>3026.08</v>
      </c>
    </row>
    <row r="115" spans="1:7" s="138" customFormat="1" ht="24" outlineLevel="2" x14ac:dyDescent="0.3">
      <c r="A115" s="150" t="s">
        <v>1925</v>
      </c>
      <c r="B115" s="151" t="s">
        <v>4529</v>
      </c>
      <c r="C115" s="152" t="s">
        <v>4530</v>
      </c>
      <c r="D115" s="151" t="s">
        <v>2134</v>
      </c>
      <c r="E115" s="153">
        <v>0.14580000000000001</v>
      </c>
      <c r="F115" s="154">
        <v>20825</v>
      </c>
      <c r="G115" s="154">
        <v>3036.29</v>
      </c>
    </row>
    <row r="116" spans="1:7" s="138" customFormat="1" ht="24" outlineLevel="2" x14ac:dyDescent="0.3">
      <c r="A116" s="150" t="s">
        <v>1928</v>
      </c>
      <c r="B116" s="151" t="s">
        <v>3701</v>
      </c>
      <c r="C116" s="152" t="s">
        <v>3702</v>
      </c>
      <c r="D116" s="151" t="s">
        <v>352</v>
      </c>
      <c r="E116" s="153">
        <v>1.944</v>
      </c>
      <c r="F116" s="154">
        <v>3256</v>
      </c>
      <c r="G116" s="154">
        <v>6329.66</v>
      </c>
    </row>
    <row r="117" spans="1:7" s="138" customFormat="1" ht="37.200000000000003" x14ac:dyDescent="0.3">
      <c r="A117" s="132" t="s">
        <v>48</v>
      </c>
      <c r="B117" s="133" t="s">
        <v>4709</v>
      </c>
      <c r="C117" s="134" t="s">
        <v>4710</v>
      </c>
      <c r="D117" s="135" t="s">
        <v>288</v>
      </c>
      <c r="E117" s="136">
        <v>1251.45</v>
      </c>
      <c r="F117" s="137">
        <v>142</v>
      </c>
      <c r="G117" s="137">
        <v>177706</v>
      </c>
    </row>
    <row r="118" spans="1:7" s="138" customFormat="1" ht="37.200000000000003" x14ac:dyDescent="0.3">
      <c r="A118" s="132" t="s">
        <v>49</v>
      </c>
      <c r="B118" s="133" t="s">
        <v>4711</v>
      </c>
      <c r="C118" s="134" t="s">
        <v>4712</v>
      </c>
      <c r="D118" s="135" t="s">
        <v>157</v>
      </c>
      <c r="E118" s="137">
        <v>42</v>
      </c>
      <c r="F118" s="137">
        <v>1989</v>
      </c>
      <c r="G118" s="137">
        <v>83538</v>
      </c>
    </row>
    <row r="119" spans="1:7" s="138" customFormat="1" ht="37.200000000000003" x14ac:dyDescent="0.3">
      <c r="A119" s="132" t="s">
        <v>52</v>
      </c>
      <c r="B119" s="133" t="s">
        <v>4713</v>
      </c>
      <c r="C119" s="134" t="s">
        <v>4714</v>
      </c>
      <c r="D119" s="135" t="s">
        <v>157</v>
      </c>
      <c r="E119" s="137">
        <v>42</v>
      </c>
      <c r="F119" s="137">
        <v>481</v>
      </c>
      <c r="G119" s="137">
        <v>20202</v>
      </c>
    </row>
    <row r="120" spans="1:7" s="138" customFormat="1" ht="37.200000000000003" x14ac:dyDescent="0.3">
      <c r="A120" s="132" t="s">
        <v>53</v>
      </c>
      <c r="B120" s="133" t="s">
        <v>4715</v>
      </c>
      <c r="C120" s="134" t="s">
        <v>4716</v>
      </c>
      <c r="D120" s="135" t="s">
        <v>157</v>
      </c>
      <c r="E120" s="137">
        <v>42</v>
      </c>
      <c r="F120" s="137">
        <v>497</v>
      </c>
      <c r="G120" s="137">
        <v>20874</v>
      </c>
    </row>
    <row r="121" spans="1:7" s="138" customFormat="1" ht="37.200000000000003" x14ac:dyDescent="0.3">
      <c r="A121" s="132" t="s">
        <v>54</v>
      </c>
      <c r="B121" s="133" t="s">
        <v>4547</v>
      </c>
      <c r="C121" s="134" t="s">
        <v>4548</v>
      </c>
      <c r="D121" s="135" t="s">
        <v>288</v>
      </c>
      <c r="E121" s="137">
        <v>1215</v>
      </c>
      <c r="F121" s="137">
        <v>1024</v>
      </c>
      <c r="G121" s="137">
        <v>1244160</v>
      </c>
    </row>
    <row r="122" spans="1:7" s="138" customFormat="1" outlineLevel="3" x14ac:dyDescent="0.3">
      <c r="A122" s="139"/>
      <c r="B122" s="140"/>
      <c r="C122" s="141" t="s">
        <v>135</v>
      </c>
      <c r="D122" s="142"/>
      <c r="E122" s="143"/>
      <c r="F122" s="144"/>
      <c r="G122" s="145"/>
    </row>
    <row r="123" spans="1:7" s="138" customFormat="1" outlineLevel="3" x14ac:dyDescent="0.3">
      <c r="A123" s="139" t="s">
        <v>1955</v>
      </c>
      <c r="B123" s="140"/>
      <c r="C123" s="146" t="s">
        <v>136</v>
      </c>
      <c r="D123" s="147"/>
      <c r="E123" s="148"/>
      <c r="F123" s="149">
        <v>998</v>
      </c>
      <c r="G123" s="149">
        <v>1212570</v>
      </c>
    </row>
    <row r="124" spans="1:7" s="138" customFormat="1" outlineLevel="3" x14ac:dyDescent="0.3">
      <c r="A124" s="139"/>
      <c r="B124" s="140"/>
      <c r="C124" s="141" t="s">
        <v>138</v>
      </c>
      <c r="D124" s="142"/>
      <c r="E124" s="143"/>
      <c r="F124" s="145">
        <v>486</v>
      </c>
      <c r="G124" s="145">
        <v>590490</v>
      </c>
    </row>
    <row r="125" spans="1:7" s="138" customFormat="1" ht="24" outlineLevel="2" x14ac:dyDescent="0.3">
      <c r="A125" s="150" t="s">
        <v>1956</v>
      </c>
      <c r="B125" s="151" t="s">
        <v>2425</v>
      </c>
      <c r="C125" s="152" t="s">
        <v>2426</v>
      </c>
      <c r="D125" s="151" t="s">
        <v>144</v>
      </c>
      <c r="E125" s="153">
        <v>259.03800000000001</v>
      </c>
      <c r="F125" s="154">
        <v>4679</v>
      </c>
      <c r="G125" s="154">
        <v>1212038.8</v>
      </c>
    </row>
    <row r="126" spans="1:7" s="138" customFormat="1" outlineLevel="3" x14ac:dyDescent="0.3">
      <c r="A126" s="139" t="s">
        <v>1957</v>
      </c>
      <c r="B126" s="140"/>
      <c r="C126" s="146" t="s">
        <v>139</v>
      </c>
      <c r="D126" s="147"/>
      <c r="E126" s="148"/>
      <c r="F126" s="149">
        <v>5</v>
      </c>
      <c r="G126" s="149">
        <v>6075</v>
      </c>
    </row>
    <row r="127" spans="1:7" s="138" customFormat="1" ht="24" outlineLevel="2" x14ac:dyDescent="0.3">
      <c r="A127" s="150" t="s">
        <v>1958</v>
      </c>
      <c r="B127" s="151" t="s">
        <v>260</v>
      </c>
      <c r="C127" s="152" t="s">
        <v>261</v>
      </c>
      <c r="D127" s="151" t="s">
        <v>166</v>
      </c>
      <c r="E127" s="153">
        <v>34.117199999999997</v>
      </c>
      <c r="F127" s="154">
        <v>21</v>
      </c>
      <c r="G127" s="154">
        <v>716.46</v>
      </c>
    </row>
    <row r="128" spans="1:7" s="138" customFormat="1" ht="24" outlineLevel="2" x14ac:dyDescent="0.3">
      <c r="A128" s="150" t="s">
        <v>1959</v>
      </c>
      <c r="B128" s="151" t="s">
        <v>777</v>
      </c>
      <c r="C128" s="152" t="s">
        <v>778</v>
      </c>
      <c r="D128" s="151" t="s">
        <v>166</v>
      </c>
      <c r="E128" s="153">
        <v>45.868679999999998</v>
      </c>
      <c r="F128" s="154">
        <v>47</v>
      </c>
      <c r="G128" s="154">
        <v>2155.83</v>
      </c>
    </row>
    <row r="129" spans="1:7" s="138" customFormat="1" ht="24" outlineLevel="2" x14ac:dyDescent="0.3">
      <c r="A129" s="150" t="s">
        <v>1960</v>
      </c>
      <c r="B129" s="151" t="s">
        <v>264</v>
      </c>
      <c r="C129" s="152" t="s">
        <v>265</v>
      </c>
      <c r="D129" s="151" t="s">
        <v>166</v>
      </c>
      <c r="E129" s="153">
        <v>75.816000000000003</v>
      </c>
      <c r="F129" s="154">
        <v>20</v>
      </c>
      <c r="G129" s="154">
        <v>1516.32</v>
      </c>
    </row>
    <row r="130" spans="1:7" s="138" customFormat="1" ht="24" outlineLevel="2" x14ac:dyDescent="0.3">
      <c r="A130" s="150" t="s">
        <v>1961</v>
      </c>
      <c r="B130" s="151" t="s">
        <v>206</v>
      </c>
      <c r="C130" s="152" t="s">
        <v>207</v>
      </c>
      <c r="D130" s="151" t="s">
        <v>166</v>
      </c>
      <c r="E130" s="153">
        <v>3.7907999999999997E-2</v>
      </c>
      <c r="F130" s="154">
        <v>7859</v>
      </c>
      <c r="G130" s="154">
        <v>297.92</v>
      </c>
    </row>
    <row r="131" spans="1:7" s="138" customFormat="1" outlineLevel="2" x14ac:dyDescent="0.3">
      <c r="A131" s="155"/>
      <c r="B131" s="156"/>
      <c r="C131" s="157" t="s">
        <v>167</v>
      </c>
      <c r="D131" s="158" t="s">
        <v>144</v>
      </c>
      <c r="E131" s="159">
        <v>3.7907999999999997E-2</v>
      </c>
      <c r="F131" s="160">
        <v>2569</v>
      </c>
      <c r="G131" s="160">
        <v>97.39</v>
      </c>
    </row>
    <row r="132" spans="1:7" s="138" customFormat="1" ht="24" outlineLevel="2" x14ac:dyDescent="0.3">
      <c r="A132" s="150" t="s">
        <v>4717</v>
      </c>
      <c r="B132" s="151" t="s">
        <v>282</v>
      </c>
      <c r="C132" s="152" t="s">
        <v>283</v>
      </c>
      <c r="D132" s="151" t="s">
        <v>166</v>
      </c>
      <c r="E132" s="153">
        <v>72.656999999999996</v>
      </c>
      <c r="F132" s="154">
        <v>22</v>
      </c>
      <c r="G132" s="154">
        <v>1598.45</v>
      </c>
    </row>
    <row r="133" spans="1:7" s="138" customFormat="1" outlineLevel="3" x14ac:dyDescent="0.3">
      <c r="A133" s="139" t="s">
        <v>1962</v>
      </c>
      <c r="B133" s="140"/>
      <c r="C133" s="146" t="s">
        <v>141</v>
      </c>
      <c r="D133" s="147"/>
      <c r="E133" s="148"/>
      <c r="F133" s="149">
        <v>21</v>
      </c>
      <c r="G133" s="149">
        <v>25515</v>
      </c>
    </row>
    <row r="134" spans="1:7" s="138" customFormat="1" ht="24" outlineLevel="2" x14ac:dyDescent="0.3">
      <c r="A134" s="150" t="s">
        <v>1963</v>
      </c>
      <c r="B134" s="151" t="s">
        <v>533</v>
      </c>
      <c r="C134" s="152" t="s">
        <v>534</v>
      </c>
      <c r="D134" s="151" t="s">
        <v>352</v>
      </c>
      <c r="E134" s="153">
        <v>21.87</v>
      </c>
      <c r="F134" s="154">
        <v>1186</v>
      </c>
      <c r="G134" s="154">
        <v>25937.82</v>
      </c>
    </row>
    <row r="135" spans="1:7" s="138" customFormat="1" ht="37.200000000000003" x14ac:dyDescent="0.3">
      <c r="A135" s="132" t="s">
        <v>57</v>
      </c>
      <c r="B135" s="133" t="s">
        <v>4718</v>
      </c>
      <c r="C135" s="134" t="s">
        <v>4719</v>
      </c>
      <c r="D135" s="135" t="s">
        <v>288</v>
      </c>
      <c r="E135" s="136">
        <v>1251.45</v>
      </c>
      <c r="F135" s="137">
        <v>81</v>
      </c>
      <c r="G135" s="137">
        <v>101367</v>
      </c>
    </row>
    <row r="136" spans="1:7" s="19" customFormat="1" x14ac:dyDescent="0.3">
      <c r="A136" s="224"/>
      <c r="B136" s="224"/>
      <c r="C136" s="224"/>
      <c r="D136" s="224"/>
      <c r="E136" s="224"/>
      <c r="F136" s="224"/>
      <c r="G136" s="224"/>
    </row>
    <row r="137" spans="1:7" s="19" customFormat="1" x14ac:dyDescent="0.3">
      <c r="A137" s="99"/>
      <c r="B137" s="22" t="s">
        <v>106</v>
      </c>
      <c r="C137" s="22"/>
      <c r="D137" s="22" t="s">
        <v>866</v>
      </c>
      <c r="E137" s="22"/>
      <c r="F137" s="22"/>
      <c r="G137" s="22"/>
    </row>
    <row r="138" spans="1:7" s="19" customFormat="1" x14ac:dyDescent="0.3">
      <c r="A138" s="167"/>
      <c r="B138" s="167"/>
      <c r="C138" s="168" t="s">
        <v>867</v>
      </c>
      <c r="D138" s="167"/>
      <c r="E138" s="167"/>
      <c r="F138" s="167"/>
      <c r="G138" s="167"/>
    </row>
  </sheetData>
  <mergeCells count="16">
    <mergeCell ref="A40:G40"/>
    <mergeCell ref="A136:G136"/>
    <mergeCell ref="B137:C137"/>
    <mergeCell ref="D137:G137"/>
    <mergeCell ref="B8:G8"/>
    <mergeCell ref="B9:G9"/>
    <mergeCell ref="C10:G10"/>
    <mergeCell ref="A17:G17"/>
    <mergeCell ref="A20:G20"/>
    <mergeCell ref="A30:G30"/>
    <mergeCell ref="C2:G2"/>
    <mergeCell ref="C3:G3"/>
    <mergeCell ref="C4:G4"/>
    <mergeCell ref="C5:G5"/>
    <mergeCell ref="D6:G6"/>
    <mergeCell ref="B7:G7"/>
  </mergeCells>
  <printOptions horizontalCentered="1"/>
  <pageMargins left="0.39" right="0.39" top="0.59" bottom="0.59" header="0.39" footer="0.39"/>
  <pageSetup paperSize="9" scale="79" fitToHeight="10000" orientation="landscape" horizontalDpi="300" verticalDpi="300" r:id="rId1"/>
  <headerFooter>
    <oddHeader>&amp;L&amp;9Программный комплекс АВС (редакция 2025.6) &amp;C&amp;P&amp;R350</oddHeader>
    <oddFooter>&amp;CСтраниц -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64C8-162A-45F8-A369-676807FD656C}">
  <sheetPr>
    <outlinePr summaryBelow="0"/>
    <pageSetUpPr fitToPage="1"/>
  </sheetPr>
  <dimension ref="A1:H44"/>
  <sheetViews>
    <sheetView showGridLines="0" workbookViewId="0"/>
  </sheetViews>
  <sheetFormatPr defaultRowHeight="13.2" outlineLevelRow="1" x14ac:dyDescent="0.25"/>
  <cols>
    <col min="1" max="1" width="6.44140625" style="169" customWidth="1"/>
    <col min="2" max="2" width="14.33203125" style="169" customWidth="1"/>
    <col min="3" max="3" width="69.88671875" style="169" customWidth="1"/>
    <col min="4" max="4" width="10.44140625" style="169" customWidth="1"/>
    <col min="5" max="5" width="10.5546875" style="169" customWidth="1"/>
    <col min="6" max="6" width="12.33203125" style="169" customWidth="1"/>
    <col min="7" max="7" width="13.5546875" style="169" customWidth="1"/>
    <col min="8" max="8" width="28.88671875" style="174" hidden="1" customWidth="1"/>
    <col min="9" max="256" width="8.88671875" style="169"/>
    <col min="257" max="257" width="6.44140625" style="169" customWidth="1"/>
    <col min="258" max="258" width="14.33203125" style="169" customWidth="1"/>
    <col min="259" max="259" width="69.88671875" style="169" customWidth="1"/>
    <col min="260" max="260" width="10.44140625" style="169" customWidth="1"/>
    <col min="261" max="261" width="10.5546875" style="169" customWidth="1"/>
    <col min="262" max="262" width="12.33203125" style="169" customWidth="1"/>
    <col min="263" max="263" width="13.5546875" style="169" customWidth="1"/>
    <col min="264" max="264" width="0" style="169" hidden="1" customWidth="1"/>
    <col min="265" max="512" width="8.88671875" style="169"/>
    <col min="513" max="513" width="6.44140625" style="169" customWidth="1"/>
    <col min="514" max="514" width="14.33203125" style="169" customWidth="1"/>
    <col min="515" max="515" width="69.88671875" style="169" customWidth="1"/>
    <col min="516" max="516" width="10.44140625" style="169" customWidth="1"/>
    <col min="517" max="517" width="10.5546875" style="169" customWidth="1"/>
    <col min="518" max="518" width="12.33203125" style="169" customWidth="1"/>
    <col min="519" max="519" width="13.5546875" style="169" customWidth="1"/>
    <col min="520" max="520" width="0" style="169" hidden="1" customWidth="1"/>
    <col min="521" max="768" width="8.88671875" style="169"/>
    <col min="769" max="769" width="6.44140625" style="169" customWidth="1"/>
    <col min="770" max="770" width="14.33203125" style="169" customWidth="1"/>
    <col min="771" max="771" width="69.88671875" style="169" customWidth="1"/>
    <col min="772" max="772" width="10.44140625" style="169" customWidth="1"/>
    <col min="773" max="773" width="10.5546875" style="169" customWidth="1"/>
    <col min="774" max="774" width="12.33203125" style="169" customWidth="1"/>
    <col min="775" max="775" width="13.5546875" style="169" customWidth="1"/>
    <col min="776" max="776" width="0" style="169" hidden="1" customWidth="1"/>
    <col min="777" max="1024" width="8.88671875" style="169"/>
    <col min="1025" max="1025" width="6.44140625" style="169" customWidth="1"/>
    <col min="1026" max="1026" width="14.33203125" style="169" customWidth="1"/>
    <col min="1027" max="1027" width="69.88671875" style="169" customWidth="1"/>
    <col min="1028" max="1028" width="10.44140625" style="169" customWidth="1"/>
    <col min="1029" max="1029" width="10.5546875" style="169" customWidth="1"/>
    <col min="1030" max="1030" width="12.33203125" style="169" customWidth="1"/>
    <col min="1031" max="1031" width="13.5546875" style="169" customWidth="1"/>
    <col min="1032" max="1032" width="0" style="169" hidden="1" customWidth="1"/>
    <col min="1033" max="1280" width="8.88671875" style="169"/>
    <col min="1281" max="1281" width="6.44140625" style="169" customWidth="1"/>
    <col min="1282" max="1282" width="14.33203125" style="169" customWidth="1"/>
    <col min="1283" max="1283" width="69.88671875" style="169" customWidth="1"/>
    <col min="1284" max="1284" width="10.44140625" style="169" customWidth="1"/>
    <col min="1285" max="1285" width="10.5546875" style="169" customWidth="1"/>
    <col min="1286" max="1286" width="12.33203125" style="169" customWidth="1"/>
    <col min="1287" max="1287" width="13.5546875" style="169" customWidth="1"/>
    <col min="1288" max="1288" width="0" style="169" hidden="1" customWidth="1"/>
    <col min="1289" max="1536" width="8.88671875" style="169"/>
    <col min="1537" max="1537" width="6.44140625" style="169" customWidth="1"/>
    <col min="1538" max="1538" width="14.33203125" style="169" customWidth="1"/>
    <col min="1539" max="1539" width="69.88671875" style="169" customWidth="1"/>
    <col min="1540" max="1540" width="10.44140625" style="169" customWidth="1"/>
    <col min="1541" max="1541" width="10.5546875" style="169" customWidth="1"/>
    <col min="1542" max="1542" width="12.33203125" style="169" customWidth="1"/>
    <col min="1543" max="1543" width="13.5546875" style="169" customWidth="1"/>
    <col min="1544" max="1544" width="0" style="169" hidden="1" customWidth="1"/>
    <col min="1545" max="1792" width="8.88671875" style="169"/>
    <col min="1793" max="1793" width="6.44140625" style="169" customWidth="1"/>
    <col min="1794" max="1794" width="14.33203125" style="169" customWidth="1"/>
    <col min="1795" max="1795" width="69.88671875" style="169" customWidth="1"/>
    <col min="1796" max="1796" width="10.44140625" style="169" customWidth="1"/>
    <col min="1797" max="1797" width="10.5546875" style="169" customWidth="1"/>
    <col min="1798" max="1798" width="12.33203125" style="169" customWidth="1"/>
    <col min="1799" max="1799" width="13.5546875" style="169" customWidth="1"/>
    <col min="1800" max="1800" width="0" style="169" hidden="1" customWidth="1"/>
    <col min="1801" max="2048" width="8.88671875" style="169"/>
    <col min="2049" max="2049" width="6.44140625" style="169" customWidth="1"/>
    <col min="2050" max="2050" width="14.33203125" style="169" customWidth="1"/>
    <col min="2051" max="2051" width="69.88671875" style="169" customWidth="1"/>
    <col min="2052" max="2052" width="10.44140625" style="169" customWidth="1"/>
    <col min="2053" max="2053" width="10.5546875" style="169" customWidth="1"/>
    <col min="2054" max="2054" width="12.33203125" style="169" customWidth="1"/>
    <col min="2055" max="2055" width="13.5546875" style="169" customWidth="1"/>
    <col min="2056" max="2056" width="0" style="169" hidden="1" customWidth="1"/>
    <col min="2057" max="2304" width="8.88671875" style="169"/>
    <col min="2305" max="2305" width="6.44140625" style="169" customWidth="1"/>
    <col min="2306" max="2306" width="14.33203125" style="169" customWidth="1"/>
    <col min="2307" max="2307" width="69.88671875" style="169" customWidth="1"/>
    <col min="2308" max="2308" width="10.44140625" style="169" customWidth="1"/>
    <col min="2309" max="2309" width="10.5546875" style="169" customWidth="1"/>
    <col min="2310" max="2310" width="12.33203125" style="169" customWidth="1"/>
    <col min="2311" max="2311" width="13.5546875" style="169" customWidth="1"/>
    <col min="2312" max="2312" width="0" style="169" hidden="1" customWidth="1"/>
    <col min="2313" max="2560" width="8.88671875" style="169"/>
    <col min="2561" max="2561" width="6.44140625" style="169" customWidth="1"/>
    <col min="2562" max="2562" width="14.33203125" style="169" customWidth="1"/>
    <col min="2563" max="2563" width="69.88671875" style="169" customWidth="1"/>
    <col min="2564" max="2564" width="10.44140625" style="169" customWidth="1"/>
    <col min="2565" max="2565" width="10.5546875" style="169" customWidth="1"/>
    <col min="2566" max="2566" width="12.33203125" style="169" customWidth="1"/>
    <col min="2567" max="2567" width="13.5546875" style="169" customWidth="1"/>
    <col min="2568" max="2568" width="0" style="169" hidden="1" customWidth="1"/>
    <col min="2569" max="2816" width="8.88671875" style="169"/>
    <col min="2817" max="2817" width="6.44140625" style="169" customWidth="1"/>
    <col min="2818" max="2818" width="14.33203125" style="169" customWidth="1"/>
    <col min="2819" max="2819" width="69.88671875" style="169" customWidth="1"/>
    <col min="2820" max="2820" width="10.44140625" style="169" customWidth="1"/>
    <col min="2821" max="2821" width="10.5546875" style="169" customWidth="1"/>
    <col min="2822" max="2822" width="12.33203125" style="169" customWidth="1"/>
    <col min="2823" max="2823" width="13.5546875" style="169" customWidth="1"/>
    <col min="2824" max="2824" width="0" style="169" hidden="1" customWidth="1"/>
    <col min="2825" max="3072" width="8.88671875" style="169"/>
    <col min="3073" max="3073" width="6.44140625" style="169" customWidth="1"/>
    <col min="3074" max="3074" width="14.33203125" style="169" customWidth="1"/>
    <col min="3075" max="3075" width="69.88671875" style="169" customWidth="1"/>
    <col min="3076" max="3076" width="10.44140625" style="169" customWidth="1"/>
    <col min="3077" max="3077" width="10.5546875" style="169" customWidth="1"/>
    <col min="3078" max="3078" width="12.33203125" style="169" customWidth="1"/>
    <col min="3079" max="3079" width="13.5546875" style="169" customWidth="1"/>
    <col min="3080" max="3080" width="0" style="169" hidden="1" customWidth="1"/>
    <col min="3081" max="3328" width="8.88671875" style="169"/>
    <col min="3329" max="3329" width="6.44140625" style="169" customWidth="1"/>
    <col min="3330" max="3330" width="14.33203125" style="169" customWidth="1"/>
    <col min="3331" max="3331" width="69.88671875" style="169" customWidth="1"/>
    <col min="3332" max="3332" width="10.44140625" style="169" customWidth="1"/>
    <col min="3333" max="3333" width="10.5546875" style="169" customWidth="1"/>
    <col min="3334" max="3334" width="12.33203125" style="169" customWidth="1"/>
    <col min="3335" max="3335" width="13.5546875" style="169" customWidth="1"/>
    <col min="3336" max="3336" width="0" style="169" hidden="1" customWidth="1"/>
    <col min="3337" max="3584" width="8.88671875" style="169"/>
    <col min="3585" max="3585" width="6.44140625" style="169" customWidth="1"/>
    <col min="3586" max="3586" width="14.33203125" style="169" customWidth="1"/>
    <col min="3587" max="3587" width="69.88671875" style="169" customWidth="1"/>
    <col min="3588" max="3588" width="10.44140625" style="169" customWidth="1"/>
    <col min="3589" max="3589" width="10.5546875" style="169" customWidth="1"/>
    <col min="3590" max="3590" width="12.33203125" style="169" customWidth="1"/>
    <col min="3591" max="3591" width="13.5546875" style="169" customWidth="1"/>
    <col min="3592" max="3592" width="0" style="169" hidden="1" customWidth="1"/>
    <col min="3593" max="3840" width="8.88671875" style="169"/>
    <col min="3841" max="3841" width="6.44140625" style="169" customWidth="1"/>
    <col min="3842" max="3842" width="14.33203125" style="169" customWidth="1"/>
    <col min="3843" max="3843" width="69.88671875" style="169" customWidth="1"/>
    <col min="3844" max="3844" width="10.44140625" style="169" customWidth="1"/>
    <col min="3845" max="3845" width="10.5546875" style="169" customWidth="1"/>
    <col min="3846" max="3846" width="12.33203125" style="169" customWidth="1"/>
    <col min="3847" max="3847" width="13.5546875" style="169" customWidth="1"/>
    <col min="3848" max="3848" width="0" style="169" hidden="1" customWidth="1"/>
    <col min="3849" max="4096" width="8.88671875" style="169"/>
    <col min="4097" max="4097" width="6.44140625" style="169" customWidth="1"/>
    <col min="4098" max="4098" width="14.33203125" style="169" customWidth="1"/>
    <col min="4099" max="4099" width="69.88671875" style="169" customWidth="1"/>
    <col min="4100" max="4100" width="10.44140625" style="169" customWidth="1"/>
    <col min="4101" max="4101" width="10.5546875" style="169" customWidth="1"/>
    <col min="4102" max="4102" width="12.33203125" style="169" customWidth="1"/>
    <col min="4103" max="4103" width="13.5546875" style="169" customWidth="1"/>
    <col min="4104" max="4104" width="0" style="169" hidden="1" customWidth="1"/>
    <col min="4105" max="4352" width="8.88671875" style="169"/>
    <col min="4353" max="4353" width="6.44140625" style="169" customWidth="1"/>
    <col min="4354" max="4354" width="14.33203125" style="169" customWidth="1"/>
    <col min="4355" max="4355" width="69.88671875" style="169" customWidth="1"/>
    <col min="4356" max="4356" width="10.44140625" style="169" customWidth="1"/>
    <col min="4357" max="4357" width="10.5546875" style="169" customWidth="1"/>
    <col min="4358" max="4358" width="12.33203125" style="169" customWidth="1"/>
    <col min="4359" max="4359" width="13.5546875" style="169" customWidth="1"/>
    <col min="4360" max="4360" width="0" style="169" hidden="1" customWidth="1"/>
    <col min="4361" max="4608" width="8.88671875" style="169"/>
    <col min="4609" max="4609" width="6.44140625" style="169" customWidth="1"/>
    <col min="4610" max="4610" width="14.33203125" style="169" customWidth="1"/>
    <col min="4611" max="4611" width="69.88671875" style="169" customWidth="1"/>
    <col min="4612" max="4612" width="10.44140625" style="169" customWidth="1"/>
    <col min="4613" max="4613" width="10.5546875" style="169" customWidth="1"/>
    <col min="4614" max="4614" width="12.33203125" style="169" customWidth="1"/>
    <col min="4615" max="4615" width="13.5546875" style="169" customWidth="1"/>
    <col min="4616" max="4616" width="0" style="169" hidden="1" customWidth="1"/>
    <col min="4617" max="4864" width="8.88671875" style="169"/>
    <col min="4865" max="4865" width="6.44140625" style="169" customWidth="1"/>
    <col min="4866" max="4866" width="14.33203125" style="169" customWidth="1"/>
    <col min="4867" max="4867" width="69.88671875" style="169" customWidth="1"/>
    <col min="4868" max="4868" width="10.44140625" style="169" customWidth="1"/>
    <col min="4869" max="4869" width="10.5546875" style="169" customWidth="1"/>
    <col min="4870" max="4870" width="12.33203125" style="169" customWidth="1"/>
    <col min="4871" max="4871" width="13.5546875" style="169" customWidth="1"/>
    <col min="4872" max="4872" width="0" style="169" hidden="1" customWidth="1"/>
    <col min="4873" max="5120" width="8.88671875" style="169"/>
    <col min="5121" max="5121" width="6.44140625" style="169" customWidth="1"/>
    <col min="5122" max="5122" width="14.33203125" style="169" customWidth="1"/>
    <col min="5123" max="5123" width="69.88671875" style="169" customWidth="1"/>
    <col min="5124" max="5124" width="10.44140625" style="169" customWidth="1"/>
    <col min="5125" max="5125" width="10.5546875" style="169" customWidth="1"/>
    <col min="5126" max="5126" width="12.33203125" style="169" customWidth="1"/>
    <col min="5127" max="5127" width="13.5546875" style="169" customWidth="1"/>
    <col min="5128" max="5128" width="0" style="169" hidden="1" customWidth="1"/>
    <col min="5129" max="5376" width="8.88671875" style="169"/>
    <col min="5377" max="5377" width="6.44140625" style="169" customWidth="1"/>
    <col min="5378" max="5378" width="14.33203125" style="169" customWidth="1"/>
    <col min="5379" max="5379" width="69.88671875" style="169" customWidth="1"/>
    <col min="5380" max="5380" width="10.44140625" style="169" customWidth="1"/>
    <col min="5381" max="5381" width="10.5546875" style="169" customWidth="1"/>
    <col min="5382" max="5382" width="12.33203125" style="169" customWidth="1"/>
    <col min="5383" max="5383" width="13.5546875" style="169" customWidth="1"/>
    <col min="5384" max="5384" width="0" style="169" hidden="1" customWidth="1"/>
    <col min="5385" max="5632" width="8.88671875" style="169"/>
    <col min="5633" max="5633" width="6.44140625" style="169" customWidth="1"/>
    <col min="5634" max="5634" width="14.33203125" style="169" customWidth="1"/>
    <col min="5635" max="5635" width="69.88671875" style="169" customWidth="1"/>
    <col min="5636" max="5636" width="10.44140625" style="169" customWidth="1"/>
    <col min="5637" max="5637" width="10.5546875" style="169" customWidth="1"/>
    <col min="5638" max="5638" width="12.33203125" style="169" customWidth="1"/>
    <col min="5639" max="5639" width="13.5546875" style="169" customWidth="1"/>
    <col min="5640" max="5640" width="0" style="169" hidden="1" customWidth="1"/>
    <col min="5641" max="5888" width="8.88671875" style="169"/>
    <col min="5889" max="5889" width="6.44140625" style="169" customWidth="1"/>
    <col min="5890" max="5890" width="14.33203125" style="169" customWidth="1"/>
    <col min="5891" max="5891" width="69.88671875" style="169" customWidth="1"/>
    <col min="5892" max="5892" width="10.44140625" style="169" customWidth="1"/>
    <col min="5893" max="5893" width="10.5546875" style="169" customWidth="1"/>
    <col min="5894" max="5894" width="12.33203125" style="169" customWidth="1"/>
    <col min="5895" max="5895" width="13.5546875" style="169" customWidth="1"/>
    <col min="5896" max="5896" width="0" style="169" hidden="1" customWidth="1"/>
    <col min="5897" max="6144" width="8.88671875" style="169"/>
    <col min="6145" max="6145" width="6.44140625" style="169" customWidth="1"/>
    <col min="6146" max="6146" width="14.33203125" style="169" customWidth="1"/>
    <col min="6147" max="6147" width="69.88671875" style="169" customWidth="1"/>
    <col min="6148" max="6148" width="10.44140625" style="169" customWidth="1"/>
    <col min="6149" max="6149" width="10.5546875" style="169" customWidth="1"/>
    <col min="6150" max="6150" width="12.33203125" style="169" customWidth="1"/>
    <col min="6151" max="6151" width="13.5546875" style="169" customWidth="1"/>
    <col min="6152" max="6152" width="0" style="169" hidden="1" customWidth="1"/>
    <col min="6153" max="6400" width="8.88671875" style="169"/>
    <col min="6401" max="6401" width="6.44140625" style="169" customWidth="1"/>
    <col min="6402" max="6402" width="14.33203125" style="169" customWidth="1"/>
    <col min="6403" max="6403" width="69.88671875" style="169" customWidth="1"/>
    <col min="6404" max="6404" width="10.44140625" style="169" customWidth="1"/>
    <col min="6405" max="6405" width="10.5546875" style="169" customWidth="1"/>
    <col min="6406" max="6406" width="12.33203125" style="169" customWidth="1"/>
    <col min="6407" max="6407" width="13.5546875" style="169" customWidth="1"/>
    <col min="6408" max="6408" width="0" style="169" hidden="1" customWidth="1"/>
    <col min="6409" max="6656" width="8.88671875" style="169"/>
    <col min="6657" max="6657" width="6.44140625" style="169" customWidth="1"/>
    <col min="6658" max="6658" width="14.33203125" style="169" customWidth="1"/>
    <col min="6659" max="6659" width="69.88671875" style="169" customWidth="1"/>
    <col min="6660" max="6660" width="10.44140625" style="169" customWidth="1"/>
    <col min="6661" max="6661" width="10.5546875" style="169" customWidth="1"/>
    <col min="6662" max="6662" width="12.33203125" style="169" customWidth="1"/>
    <col min="6663" max="6663" width="13.5546875" style="169" customWidth="1"/>
    <col min="6664" max="6664" width="0" style="169" hidden="1" customWidth="1"/>
    <col min="6665" max="6912" width="8.88671875" style="169"/>
    <col min="6913" max="6913" width="6.44140625" style="169" customWidth="1"/>
    <col min="6914" max="6914" width="14.33203125" style="169" customWidth="1"/>
    <col min="6915" max="6915" width="69.88671875" style="169" customWidth="1"/>
    <col min="6916" max="6916" width="10.44140625" style="169" customWidth="1"/>
    <col min="6917" max="6917" width="10.5546875" style="169" customWidth="1"/>
    <col min="6918" max="6918" width="12.33203125" style="169" customWidth="1"/>
    <col min="6919" max="6919" width="13.5546875" style="169" customWidth="1"/>
    <col min="6920" max="6920" width="0" style="169" hidden="1" customWidth="1"/>
    <col min="6921" max="7168" width="8.88671875" style="169"/>
    <col min="7169" max="7169" width="6.44140625" style="169" customWidth="1"/>
    <col min="7170" max="7170" width="14.33203125" style="169" customWidth="1"/>
    <col min="7171" max="7171" width="69.88671875" style="169" customWidth="1"/>
    <col min="7172" max="7172" width="10.44140625" style="169" customWidth="1"/>
    <col min="7173" max="7173" width="10.5546875" style="169" customWidth="1"/>
    <col min="7174" max="7174" width="12.33203125" style="169" customWidth="1"/>
    <col min="7175" max="7175" width="13.5546875" style="169" customWidth="1"/>
    <col min="7176" max="7176" width="0" style="169" hidden="1" customWidth="1"/>
    <col min="7177" max="7424" width="8.88671875" style="169"/>
    <col min="7425" max="7425" width="6.44140625" style="169" customWidth="1"/>
    <col min="7426" max="7426" width="14.33203125" style="169" customWidth="1"/>
    <col min="7427" max="7427" width="69.88671875" style="169" customWidth="1"/>
    <col min="7428" max="7428" width="10.44140625" style="169" customWidth="1"/>
    <col min="7429" max="7429" width="10.5546875" style="169" customWidth="1"/>
    <col min="7430" max="7430" width="12.33203125" style="169" customWidth="1"/>
    <col min="7431" max="7431" width="13.5546875" style="169" customWidth="1"/>
    <col min="7432" max="7432" width="0" style="169" hidden="1" customWidth="1"/>
    <col min="7433" max="7680" width="8.88671875" style="169"/>
    <col min="7681" max="7681" width="6.44140625" style="169" customWidth="1"/>
    <col min="7682" max="7682" width="14.33203125" style="169" customWidth="1"/>
    <col min="7683" max="7683" width="69.88671875" style="169" customWidth="1"/>
    <col min="7684" max="7684" width="10.44140625" style="169" customWidth="1"/>
    <col min="7685" max="7685" width="10.5546875" style="169" customWidth="1"/>
    <col min="7686" max="7686" width="12.33203125" style="169" customWidth="1"/>
    <col min="7687" max="7687" width="13.5546875" style="169" customWidth="1"/>
    <col min="7688" max="7688" width="0" style="169" hidden="1" customWidth="1"/>
    <col min="7689" max="7936" width="8.88671875" style="169"/>
    <col min="7937" max="7937" width="6.44140625" style="169" customWidth="1"/>
    <col min="7938" max="7938" width="14.33203125" style="169" customWidth="1"/>
    <col min="7939" max="7939" width="69.88671875" style="169" customWidth="1"/>
    <col min="7940" max="7940" width="10.44140625" style="169" customWidth="1"/>
    <col min="7941" max="7941" width="10.5546875" style="169" customWidth="1"/>
    <col min="7942" max="7942" width="12.33203125" style="169" customWidth="1"/>
    <col min="7943" max="7943" width="13.5546875" style="169" customWidth="1"/>
    <col min="7944" max="7944" width="0" style="169" hidden="1" customWidth="1"/>
    <col min="7945" max="8192" width="8.88671875" style="169"/>
    <col min="8193" max="8193" width="6.44140625" style="169" customWidth="1"/>
    <col min="8194" max="8194" width="14.33203125" style="169" customWidth="1"/>
    <col min="8195" max="8195" width="69.88671875" style="169" customWidth="1"/>
    <col min="8196" max="8196" width="10.44140625" style="169" customWidth="1"/>
    <col min="8197" max="8197" width="10.5546875" style="169" customWidth="1"/>
    <col min="8198" max="8198" width="12.33203125" style="169" customWidth="1"/>
    <col min="8199" max="8199" width="13.5546875" style="169" customWidth="1"/>
    <col min="8200" max="8200" width="0" style="169" hidden="1" customWidth="1"/>
    <col min="8201" max="8448" width="8.88671875" style="169"/>
    <col min="8449" max="8449" width="6.44140625" style="169" customWidth="1"/>
    <col min="8450" max="8450" width="14.33203125" style="169" customWidth="1"/>
    <col min="8451" max="8451" width="69.88671875" style="169" customWidth="1"/>
    <col min="8452" max="8452" width="10.44140625" style="169" customWidth="1"/>
    <col min="8453" max="8453" width="10.5546875" style="169" customWidth="1"/>
    <col min="8454" max="8454" width="12.33203125" style="169" customWidth="1"/>
    <col min="8455" max="8455" width="13.5546875" style="169" customWidth="1"/>
    <col min="8456" max="8456" width="0" style="169" hidden="1" customWidth="1"/>
    <col min="8457" max="8704" width="8.88671875" style="169"/>
    <col min="8705" max="8705" width="6.44140625" style="169" customWidth="1"/>
    <col min="8706" max="8706" width="14.33203125" style="169" customWidth="1"/>
    <col min="8707" max="8707" width="69.88671875" style="169" customWidth="1"/>
    <col min="8708" max="8708" width="10.44140625" style="169" customWidth="1"/>
    <col min="8709" max="8709" width="10.5546875" style="169" customWidth="1"/>
    <col min="8710" max="8710" width="12.33203125" style="169" customWidth="1"/>
    <col min="8711" max="8711" width="13.5546875" style="169" customWidth="1"/>
    <col min="8712" max="8712" width="0" style="169" hidden="1" customWidth="1"/>
    <col min="8713" max="8960" width="8.88671875" style="169"/>
    <col min="8961" max="8961" width="6.44140625" style="169" customWidth="1"/>
    <col min="8962" max="8962" width="14.33203125" style="169" customWidth="1"/>
    <col min="8963" max="8963" width="69.88671875" style="169" customWidth="1"/>
    <col min="8964" max="8964" width="10.44140625" style="169" customWidth="1"/>
    <col min="8965" max="8965" width="10.5546875" style="169" customWidth="1"/>
    <col min="8966" max="8966" width="12.33203125" style="169" customWidth="1"/>
    <col min="8967" max="8967" width="13.5546875" style="169" customWidth="1"/>
    <col min="8968" max="8968" width="0" style="169" hidden="1" customWidth="1"/>
    <col min="8969" max="9216" width="8.88671875" style="169"/>
    <col min="9217" max="9217" width="6.44140625" style="169" customWidth="1"/>
    <col min="9218" max="9218" width="14.33203125" style="169" customWidth="1"/>
    <col min="9219" max="9219" width="69.88671875" style="169" customWidth="1"/>
    <col min="9220" max="9220" width="10.44140625" style="169" customWidth="1"/>
    <col min="9221" max="9221" width="10.5546875" style="169" customWidth="1"/>
    <col min="9222" max="9222" width="12.33203125" style="169" customWidth="1"/>
    <col min="9223" max="9223" width="13.5546875" style="169" customWidth="1"/>
    <col min="9224" max="9224" width="0" style="169" hidden="1" customWidth="1"/>
    <col min="9225" max="9472" width="8.88671875" style="169"/>
    <col min="9473" max="9473" width="6.44140625" style="169" customWidth="1"/>
    <col min="9474" max="9474" width="14.33203125" style="169" customWidth="1"/>
    <col min="9475" max="9475" width="69.88671875" style="169" customWidth="1"/>
    <col min="9476" max="9476" width="10.44140625" style="169" customWidth="1"/>
    <col min="9477" max="9477" width="10.5546875" style="169" customWidth="1"/>
    <col min="9478" max="9478" width="12.33203125" style="169" customWidth="1"/>
    <col min="9479" max="9479" width="13.5546875" style="169" customWidth="1"/>
    <col min="9480" max="9480" width="0" style="169" hidden="1" customWidth="1"/>
    <col min="9481" max="9728" width="8.88671875" style="169"/>
    <col min="9729" max="9729" width="6.44140625" style="169" customWidth="1"/>
    <col min="9730" max="9730" width="14.33203125" style="169" customWidth="1"/>
    <col min="9731" max="9731" width="69.88671875" style="169" customWidth="1"/>
    <col min="9732" max="9732" width="10.44140625" style="169" customWidth="1"/>
    <col min="9733" max="9733" width="10.5546875" style="169" customWidth="1"/>
    <col min="9734" max="9734" width="12.33203125" style="169" customWidth="1"/>
    <col min="9735" max="9735" width="13.5546875" style="169" customWidth="1"/>
    <col min="9736" max="9736" width="0" style="169" hidden="1" customWidth="1"/>
    <col min="9737" max="9984" width="8.88671875" style="169"/>
    <col min="9985" max="9985" width="6.44140625" style="169" customWidth="1"/>
    <col min="9986" max="9986" width="14.33203125" style="169" customWidth="1"/>
    <col min="9987" max="9987" width="69.88671875" style="169" customWidth="1"/>
    <col min="9988" max="9988" width="10.44140625" style="169" customWidth="1"/>
    <col min="9989" max="9989" width="10.5546875" style="169" customWidth="1"/>
    <col min="9990" max="9990" width="12.33203125" style="169" customWidth="1"/>
    <col min="9991" max="9991" width="13.5546875" style="169" customWidth="1"/>
    <col min="9992" max="9992" width="0" style="169" hidden="1" customWidth="1"/>
    <col min="9993" max="10240" width="8.88671875" style="169"/>
    <col min="10241" max="10241" width="6.44140625" style="169" customWidth="1"/>
    <col min="10242" max="10242" width="14.33203125" style="169" customWidth="1"/>
    <col min="10243" max="10243" width="69.88671875" style="169" customWidth="1"/>
    <col min="10244" max="10244" width="10.44140625" style="169" customWidth="1"/>
    <col min="10245" max="10245" width="10.5546875" style="169" customWidth="1"/>
    <col min="10246" max="10246" width="12.33203125" style="169" customWidth="1"/>
    <col min="10247" max="10247" width="13.5546875" style="169" customWidth="1"/>
    <col min="10248" max="10248" width="0" style="169" hidden="1" customWidth="1"/>
    <col min="10249" max="10496" width="8.88671875" style="169"/>
    <col min="10497" max="10497" width="6.44140625" style="169" customWidth="1"/>
    <col min="10498" max="10498" width="14.33203125" style="169" customWidth="1"/>
    <col min="10499" max="10499" width="69.88671875" style="169" customWidth="1"/>
    <col min="10500" max="10500" width="10.44140625" style="169" customWidth="1"/>
    <col min="10501" max="10501" width="10.5546875" style="169" customWidth="1"/>
    <col min="10502" max="10502" width="12.33203125" style="169" customWidth="1"/>
    <col min="10503" max="10503" width="13.5546875" style="169" customWidth="1"/>
    <col min="10504" max="10504" width="0" style="169" hidden="1" customWidth="1"/>
    <col min="10505" max="10752" width="8.88671875" style="169"/>
    <col min="10753" max="10753" width="6.44140625" style="169" customWidth="1"/>
    <col min="10754" max="10754" width="14.33203125" style="169" customWidth="1"/>
    <col min="10755" max="10755" width="69.88671875" style="169" customWidth="1"/>
    <col min="10756" max="10756" width="10.44140625" style="169" customWidth="1"/>
    <col min="10757" max="10757" width="10.5546875" style="169" customWidth="1"/>
    <col min="10758" max="10758" width="12.33203125" style="169" customWidth="1"/>
    <col min="10759" max="10759" width="13.5546875" style="169" customWidth="1"/>
    <col min="10760" max="10760" width="0" style="169" hidden="1" customWidth="1"/>
    <col min="10761" max="11008" width="8.88671875" style="169"/>
    <col min="11009" max="11009" width="6.44140625" style="169" customWidth="1"/>
    <col min="11010" max="11010" width="14.33203125" style="169" customWidth="1"/>
    <col min="11011" max="11011" width="69.88671875" style="169" customWidth="1"/>
    <col min="11012" max="11012" width="10.44140625" style="169" customWidth="1"/>
    <col min="11013" max="11013" width="10.5546875" style="169" customWidth="1"/>
    <col min="11014" max="11014" width="12.33203125" style="169" customWidth="1"/>
    <col min="11015" max="11015" width="13.5546875" style="169" customWidth="1"/>
    <col min="11016" max="11016" width="0" style="169" hidden="1" customWidth="1"/>
    <col min="11017" max="11264" width="8.88671875" style="169"/>
    <col min="11265" max="11265" width="6.44140625" style="169" customWidth="1"/>
    <col min="11266" max="11266" width="14.33203125" style="169" customWidth="1"/>
    <col min="11267" max="11267" width="69.88671875" style="169" customWidth="1"/>
    <col min="11268" max="11268" width="10.44140625" style="169" customWidth="1"/>
    <col min="11269" max="11269" width="10.5546875" style="169" customWidth="1"/>
    <col min="11270" max="11270" width="12.33203125" style="169" customWidth="1"/>
    <col min="11271" max="11271" width="13.5546875" style="169" customWidth="1"/>
    <col min="11272" max="11272" width="0" style="169" hidden="1" customWidth="1"/>
    <col min="11273" max="11520" width="8.88671875" style="169"/>
    <col min="11521" max="11521" width="6.44140625" style="169" customWidth="1"/>
    <col min="11522" max="11522" width="14.33203125" style="169" customWidth="1"/>
    <col min="11523" max="11523" width="69.88671875" style="169" customWidth="1"/>
    <col min="11524" max="11524" width="10.44140625" style="169" customWidth="1"/>
    <col min="11525" max="11525" width="10.5546875" style="169" customWidth="1"/>
    <col min="11526" max="11526" width="12.33203125" style="169" customWidth="1"/>
    <col min="11527" max="11527" width="13.5546875" style="169" customWidth="1"/>
    <col min="11528" max="11528" width="0" style="169" hidden="1" customWidth="1"/>
    <col min="11529" max="11776" width="8.88671875" style="169"/>
    <col min="11777" max="11777" width="6.44140625" style="169" customWidth="1"/>
    <col min="11778" max="11778" width="14.33203125" style="169" customWidth="1"/>
    <col min="11779" max="11779" width="69.88671875" style="169" customWidth="1"/>
    <col min="11780" max="11780" width="10.44140625" style="169" customWidth="1"/>
    <col min="11781" max="11781" width="10.5546875" style="169" customWidth="1"/>
    <col min="11782" max="11782" width="12.33203125" style="169" customWidth="1"/>
    <col min="11783" max="11783" width="13.5546875" style="169" customWidth="1"/>
    <col min="11784" max="11784" width="0" style="169" hidden="1" customWidth="1"/>
    <col min="11785" max="12032" width="8.88671875" style="169"/>
    <col min="12033" max="12033" width="6.44140625" style="169" customWidth="1"/>
    <col min="12034" max="12034" width="14.33203125" style="169" customWidth="1"/>
    <col min="12035" max="12035" width="69.88671875" style="169" customWidth="1"/>
    <col min="12036" max="12036" width="10.44140625" style="169" customWidth="1"/>
    <col min="12037" max="12037" width="10.5546875" style="169" customWidth="1"/>
    <col min="12038" max="12038" width="12.33203125" style="169" customWidth="1"/>
    <col min="12039" max="12039" width="13.5546875" style="169" customWidth="1"/>
    <col min="12040" max="12040" width="0" style="169" hidden="1" customWidth="1"/>
    <col min="12041" max="12288" width="8.88671875" style="169"/>
    <col min="12289" max="12289" width="6.44140625" style="169" customWidth="1"/>
    <col min="12290" max="12290" width="14.33203125" style="169" customWidth="1"/>
    <col min="12291" max="12291" width="69.88671875" style="169" customWidth="1"/>
    <col min="12292" max="12292" width="10.44140625" style="169" customWidth="1"/>
    <col min="12293" max="12293" width="10.5546875" style="169" customWidth="1"/>
    <col min="12294" max="12294" width="12.33203125" style="169" customWidth="1"/>
    <col min="12295" max="12295" width="13.5546875" style="169" customWidth="1"/>
    <col min="12296" max="12296" width="0" style="169" hidden="1" customWidth="1"/>
    <col min="12297" max="12544" width="8.88671875" style="169"/>
    <col min="12545" max="12545" width="6.44140625" style="169" customWidth="1"/>
    <col min="12546" max="12546" width="14.33203125" style="169" customWidth="1"/>
    <col min="12547" max="12547" width="69.88671875" style="169" customWidth="1"/>
    <col min="12548" max="12548" width="10.44140625" style="169" customWidth="1"/>
    <col min="12549" max="12549" width="10.5546875" style="169" customWidth="1"/>
    <col min="12550" max="12550" width="12.33203125" style="169" customWidth="1"/>
    <col min="12551" max="12551" width="13.5546875" style="169" customWidth="1"/>
    <col min="12552" max="12552" width="0" style="169" hidden="1" customWidth="1"/>
    <col min="12553" max="12800" width="8.88671875" style="169"/>
    <col min="12801" max="12801" width="6.44140625" style="169" customWidth="1"/>
    <col min="12802" max="12802" width="14.33203125" style="169" customWidth="1"/>
    <col min="12803" max="12803" width="69.88671875" style="169" customWidth="1"/>
    <col min="12804" max="12804" width="10.44140625" style="169" customWidth="1"/>
    <col min="12805" max="12805" width="10.5546875" style="169" customWidth="1"/>
    <col min="12806" max="12806" width="12.33203125" style="169" customWidth="1"/>
    <col min="12807" max="12807" width="13.5546875" style="169" customWidth="1"/>
    <col min="12808" max="12808" width="0" style="169" hidden="1" customWidth="1"/>
    <col min="12809" max="13056" width="8.88671875" style="169"/>
    <col min="13057" max="13057" width="6.44140625" style="169" customWidth="1"/>
    <col min="13058" max="13058" width="14.33203125" style="169" customWidth="1"/>
    <col min="13059" max="13059" width="69.88671875" style="169" customWidth="1"/>
    <col min="13060" max="13060" width="10.44140625" style="169" customWidth="1"/>
    <col min="13061" max="13061" width="10.5546875" style="169" customWidth="1"/>
    <col min="13062" max="13062" width="12.33203125" style="169" customWidth="1"/>
    <col min="13063" max="13063" width="13.5546875" style="169" customWidth="1"/>
    <col min="13064" max="13064" width="0" style="169" hidden="1" customWidth="1"/>
    <col min="13065" max="13312" width="8.88671875" style="169"/>
    <col min="13313" max="13313" width="6.44140625" style="169" customWidth="1"/>
    <col min="13314" max="13314" width="14.33203125" style="169" customWidth="1"/>
    <col min="13315" max="13315" width="69.88671875" style="169" customWidth="1"/>
    <col min="13316" max="13316" width="10.44140625" style="169" customWidth="1"/>
    <col min="13317" max="13317" width="10.5546875" style="169" customWidth="1"/>
    <col min="13318" max="13318" width="12.33203125" style="169" customWidth="1"/>
    <col min="13319" max="13319" width="13.5546875" style="169" customWidth="1"/>
    <col min="13320" max="13320" width="0" style="169" hidden="1" customWidth="1"/>
    <col min="13321" max="13568" width="8.88671875" style="169"/>
    <col min="13569" max="13569" width="6.44140625" style="169" customWidth="1"/>
    <col min="13570" max="13570" width="14.33203125" style="169" customWidth="1"/>
    <col min="13571" max="13571" width="69.88671875" style="169" customWidth="1"/>
    <col min="13572" max="13572" width="10.44140625" style="169" customWidth="1"/>
    <col min="13573" max="13573" width="10.5546875" style="169" customWidth="1"/>
    <col min="13574" max="13574" width="12.33203125" style="169" customWidth="1"/>
    <col min="13575" max="13575" width="13.5546875" style="169" customWidth="1"/>
    <col min="13576" max="13576" width="0" style="169" hidden="1" customWidth="1"/>
    <col min="13577" max="13824" width="8.88671875" style="169"/>
    <col min="13825" max="13825" width="6.44140625" style="169" customWidth="1"/>
    <col min="13826" max="13826" width="14.33203125" style="169" customWidth="1"/>
    <col min="13827" max="13827" width="69.88671875" style="169" customWidth="1"/>
    <col min="13828" max="13828" width="10.44140625" style="169" customWidth="1"/>
    <col min="13829" max="13829" width="10.5546875" style="169" customWidth="1"/>
    <col min="13830" max="13830" width="12.33203125" style="169" customWidth="1"/>
    <col min="13831" max="13831" width="13.5546875" style="169" customWidth="1"/>
    <col min="13832" max="13832" width="0" style="169" hidden="1" customWidth="1"/>
    <col min="13833" max="14080" width="8.88671875" style="169"/>
    <col min="14081" max="14081" width="6.44140625" style="169" customWidth="1"/>
    <col min="14082" max="14082" width="14.33203125" style="169" customWidth="1"/>
    <col min="14083" max="14083" width="69.88671875" style="169" customWidth="1"/>
    <col min="14084" max="14084" width="10.44140625" style="169" customWidth="1"/>
    <col min="14085" max="14085" width="10.5546875" style="169" customWidth="1"/>
    <col min="14086" max="14086" width="12.33203125" style="169" customWidth="1"/>
    <col min="14087" max="14087" width="13.5546875" style="169" customWidth="1"/>
    <col min="14088" max="14088" width="0" style="169" hidden="1" customWidth="1"/>
    <col min="14089" max="14336" width="8.88671875" style="169"/>
    <col min="14337" max="14337" width="6.44140625" style="169" customWidth="1"/>
    <col min="14338" max="14338" width="14.33203125" style="169" customWidth="1"/>
    <col min="14339" max="14339" width="69.88671875" style="169" customWidth="1"/>
    <col min="14340" max="14340" width="10.44140625" style="169" customWidth="1"/>
    <col min="14341" max="14341" width="10.5546875" style="169" customWidth="1"/>
    <col min="14342" max="14342" width="12.33203125" style="169" customWidth="1"/>
    <col min="14343" max="14343" width="13.5546875" style="169" customWidth="1"/>
    <col min="14344" max="14344" width="0" style="169" hidden="1" customWidth="1"/>
    <col min="14345" max="14592" width="8.88671875" style="169"/>
    <col min="14593" max="14593" width="6.44140625" style="169" customWidth="1"/>
    <col min="14594" max="14594" width="14.33203125" style="169" customWidth="1"/>
    <col min="14595" max="14595" width="69.88671875" style="169" customWidth="1"/>
    <col min="14596" max="14596" width="10.44140625" style="169" customWidth="1"/>
    <col min="14597" max="14597" width="10.5546875" style="169" customWidth="1"/>
    <col min="14598" max="14598" width="12.33203125" style="169" customWidth="1"/>
    <col min="14599" max="14599" width="13.5546875" style="169" customWidth="1"/>
    <col min="14600" max="14600" width="0" style="169" hidden="1" customWidth="1"/>
    <col min="14601" max="14848" width="8.88671875" style="169"/>
    <col min="14849" max="14849" width="6.44140625" style="169" customWidth="1"/>
    <col min="14850" max="14850" width="14.33203125" style="169" customWidth="1"/>
    <col min="14851" max="14851" width="69.88671875" style="169" customWidth="1"/>
    <col min="14852" max="14852" width="10.44140625" style="169" customWidth="1"/>
    <col min="14853" max="14853" width="10.5546875" style="169" customWidth="1"/>
    <col min="14854" max="14854" width="12.33203125" style="169" customWidth="1"/>
    <col min="14855" max="14855" width="13.5546875" style="169" customWidth="1"/>
    <col min="14856" max="14856" width="0" style="169" hidden="1" customWidth="1"/>
    <col min="14857" max="15104" width="8.88671875" style="169"/>
    <col min="15105" max="15105" width="6.44140625" style="169" customWidth="1"/>
    <col min="15106" max="15106" width="14.33203125" style="169" customWidth="1"/>
    <col min="15107" max="15107" width="69.88671875" style="169" customWidth="1"/>
    <col min="15108" max="15108" width="10.44140625" style="169" customWidth="1"/>
    <col min="15109" max="15109" width="10.5546875" style="169" customWidth="1"/>
    <col min="15110" max="15110" width="12.33203125" style="169" customWidth="1"/>
    <col min="15111" max="15111" width="13.5546875" style="169" customWidth="1"/>
    <col min="15112" max="15112" width="0" style="169" hidden="1" customWidth="1"/>
    <col min="15113" max="15360" width="8.88671875" style="169"/>
    <col min="15361" max="15361" width="6.44140625" style="169" customWidth="1"/>
    <col min="15362" max="15362" width="14.33203125" style="169" customWidth="1"/>
    <col min="15363" max="15363" width="69.88671875" style="169" customWidth="1"/>
    <col min="15364" max="15364" width="10.44140625" style="169" customWidth="1"/>
    <col min="15365" max="15365" width="10.5546875" style="169" customWidth="1"/>
    <col min="15366" max="15366" width="12.33203125" style="169" customWidth="1"/>
    <col min="15367" max="15367" width="13.5546875" style="169" customWidth="1"/>
    <col min="15368" max="15368" width="0" style="169" hidden="1" customWidth="1"/>
    <col min="15369" max="15616" width="8.88671875" style="169"/>
    <col min="15617" max="15617" width="6.44140625" style="169" customWidth="1"/>
    <col min="15618" max="15618" width="14.33203125" style="169" customWidth="1"/>
    <col min="15619" max="15619" width="69.88671875" style="169" customWidth="1"/>
    <col min="15620" max="15620" width="10.44140625" style="169" customWidth="1"/>
    <col min="15621" max="15621" width="10.5546875" style="169" customWidth="1"/>
    <col min="15622" max="15622" width="12.33203125" style="169" customWidth="1"/>
    <col min="15623" max="15623" width="13.5546875" style="169" customWidth="1"/>
    <col min="15624" max="15624" width="0" style="169" hidden="1" customWidth="1"/>
    <col min="15625" max="15872" width="8.88671875" style="169"/>
    <col min="15873" max="15873" width="6.44140625" style="169" customWidth="1"/>
    <col min="15874" max="15874" width="14.33203125" style="169" customWidth="1"/>
    <col min="15875" max="15875" width="69.88671875" style="169" customWidth="1"/>
    <col min="15876" max="15876" width="10.44140625" style="169" customWidth="1"/>
    <col min="15877" max="15877" width="10.5546875" style="169" customWidth="1"/>
    <col min="15878" max="15878" width="12.33203125" style="169" customWidth="1"/>
    <col min="15879" max="15879" width="13.5546875" style="169" customWidth="1"/>
    <col min="15880" max="15880" width="0" style="169" hidden="1" customWidth="1"/>
    <col min="15881" max="16128" width="8.88671875" style="169"/>
    <col min="16129" max="16129" width="6.44140625" style="169" customWidth="1"/>
    <col min="16130" max="16130" width="14.33203125" style="169" customWidth="1"/>
    <col min="16131" max="16131" width="69.88671875" style="169" customWidth="1"/>
    <col min="16132" max="16132" width="10.44140625" style="169" customWidth="1"/>
    <col min="16133" max="16133" width="10.5546875" style="169" customWidth="1"/>
    <col min="16134" max="16134" width="12.33203125" style="169" customWidth="1"/>
    <col min="16135" max="16135" width="13.5546875" style="169" customWidth="1"/>
    <col min="16136" max="16136" width="0" style="169" hidden="1" customWidth="1"/>
    <col min="16137" max="16384" width="8.88671875" style="169"/>
  </cols>
  <sheetData>
    <row r="1" spans="1:8" x14ac:dyDescent="0.25">
      <c r="F1" s="170" t="s">
        <v>64</v>
      </c>
      <c r="G1" s="171" t="s">
        <v>868</v>
      </c>
      <c r="H1" s="172"/>
    </row>
    <row r="2" spans="1:8" ht="8.1" customHeight="1" x14ac:dyDescent="0.25">
      <c r="A2" s="173"/>
      <c r="B2" s="173"/>
      <c r="C2" s="173"/>
      <c r="D2" s="173"/>
      <c r="E2" s="173"/>
      <c r="F2" s="173"/>
      <c r="G2" s="173"/>
    </row>
    <row r="3" spans="1:8" ht="8.1" customHeight="1" x14ac:dyDescent="0.25">
      <c r="A3" s="173"/>
      <c r="B3" s="173"/>
      <c r="C3" s="173"/>
      <c r="D3" s="173"/>
      <c r="E3" s="173"/>
      <c r="F3" s="173"/>
      <c r="G3" s="173"/>
    </row>
    <row r="4" spans="1:8" s="178" customFormat="1" ht="7.5" customHeight="1" x14ac:dyDescent="0.2">
      <c r="A4" s="175"/>
      <c r="B4" s="175"/>
      <c r="C4" s="176"/>
      <c r="D4" s="176"/>
      <c r="E4" s="176"/>
      <c r="F4" s="176"/>
      <c r="G4" s="176"/>
      <c r="H4" s="177"/>
    </row>
    <row r="5" spans="1:8" s="178" customFormat="1" ht="15.6" x14ac:dyDescent="0.2">
      <c r="A5" s="179"/>
      <c r="B5" s="180" t="s">
        <v>869</v>
      </c>
      <c r="C5" s="180"/>
      <c r="D5" s="180"/>
      <c r="E5" s="180"/>
      <c r="F5" s="180"/>
      <c r="G5" s="181"/>
      <c r="H5" s="177"/>
    </row>
    <row r="6" spans="1:8" s="178" customFormat="1" ht="15.6" x14ac:dyDescent="0.2">
      <c r="A6" s="179"/>
      <c r="B6" s="180" t="s">
        <v>4720</v>
      </c>
      <c r="C6" s="180"/>
      <c r="D6" s="180"/>
      <c r="E6" s="180"/>
      <c r="F6" s="180"/>
      <c r="G6" s="181"/>
      <c r="H6" s="177"/>
    </row>
    <row r="7" spans="1:8" s="178" customFormat="1" ht="15.6" x14ac:dyDescent="0.2">
      <c r="A7" s="179"/>
      <c r="B7" s="179"/>
      <c r="C7" s="181"/>
      <c r="D7" s="181"/>
      <c r="E7" s="181"/>
      <c r="F7" s="181"/>
      <c r="G7" s="181"/>
      <c r="H7" s="177"/>
    </row>
    <row r="8" spans="1:8" x14ac:dyDescent="0.25">
      <c r="A8" s="173" t="s">
        <v>871</v>
      </c>
      <c r="B8" s="173"/>
    </row>
    <row r="9" spans="1:8" ht="23.25" customHeight="1" x14ac:dyDescent="0.25">
      <c r="A9" s="182" t="s">
        <v>872</v>
      </c>
      <c r="B9" s="183" t="s">
        <v>873</v>
      </c>
      <c r="C9" s="183" t="s">
        <v>874</v>
      </c>
      <c r="D9" s="183" t="s">
        <v>130</v>
      </c>
      <c r="E9" s="183" t="s">
        <v>131</v>
      </c>
      <c r="F9" s="183" t="s">
        <v>132</v>
      </c>
      <c r="G9" s="183" t="s">
        <v>875</v>
      </c>
      <c r="H9" s="184" t="s">
        <v>876</v>
      </c>
    </row>
    <row r="10" spans="1:8" ht="25.5" customHeight="1" x14ac:dyDescent="0.25">
      <c r="A10" s="185"/>
      <c r="B10" s="186"/>
      <c r="C10" s="186"/>
      <c r="D10" s="186"/>
      <c r="E10" s="186"/>
      <c r="F10" s="186"/>
      <c r="G10" s="186"/>
      <c r="H10" s="187"/>
    </row>
    <row r="11" spans="1:8" x14ac:dyDescent="0.25">
      <c r="A11" s="188">
        <v>1</v>
      </c>
      <c r="B11" s="189">
        <v>2</v>
      </c>
      <c r="C11" s="189">
        <v>3</v>
      </c>
      <c r="D11" s="189">
        <v>4</v>
      </c>
      <c r="E11" s="189">
        <v>5</v>
      </c>
      <c r="F11" s="189">
        <v>6</v>
      </c>
      <c r="G11" s="189">
        <v>7</v>
      </c>
      <c r="H11" s="190">
        <v>8</v>
      </c>
    </row>
    <row r="12" spans="1:8" x14ac:dyDescent="0.25">
      <c r="A12" s="191"/>
      <c r="B12" s="192"/>
      <c r="C12" s="192"/>
      <c r="D12" s="192"/>
      <c r="E12" s="192"/>
    </row>
    <row r="13" spans="1:8" ht="12.75" customHeight="1" x14ac:dyDescent="0.25">
      <c r="A13" s="193" t="s">
        <v>877</v>
      </c>
      <c r="B13" s="194"/>
      <c r="C13" s="194"/>
      <c r="D13" s="194"/>
      <c r="E13" s="194"/>
      <c r="F13" s="194"/>
      <c r="G13" s="194"/>
      <c r="H13" s="194"/>
    </row>
    <row r="14" spans="1:8" ht="26.4" outlineLevel="1" x14ac:dyDescent="0.25">
      <c r="A14" s="195" t="s">
        <v>13</v>
      </c>
      <c r="B14" s="196" t="s">
        <v>4721</v>
      </c>
      <c r="C14" s="197" t="s">
        <v>4697</v>
      </c>
      <c r="D14" s="196" t="s">
        <v>157</v>
      </c>
      <c r="E14" s="202">
        <v>1</v>
      </c>
      <c r="F14" s="199">
        <v>591147</v>
      </c>
      <c r="G14" s="199">
        <v>591147</v>
      </c>
      <c r="H14" s="201" t="s">
        <v>879</v>
      </c>
    </row>
    <row r="15" spans="1:8" ht="26.4" outlineLevel="1" x14ac:dyDescent="0.25">
      <c r="A15" s="195" t="s">
        <v>17</v>
      </c>
      <c r="B15" s="196" t="s">
        <v>4722</v>
      </c>
      <c r="C15" s="197" t="s">
        <v>4691</v>
      </c>
      <c r="D15" s="196" t="s">
        <v>157</v>
      </c>
      <c r="E15" s="202">
        <v>13</v>
      </c>
      <c r="F15" s="199">
        <v>35512</v>
      </c>
      <c r="G15" s="199">
        <v>461656</v>
      </c>
      <c r="H15" s="201" t="s">
        <v>879</v>
      </c>
    </row>
    <row r="16" spans="1:8" ht="26.4" outlineLevel="1" x14ac:dyDescent="0.25">
      <c r="A16" s="195" t="s">
        <v>23</v>
      </c>
      <c r="B16" s="196" t="s">
        <v>4723</v>
      </c>
      <c r="C16" s="197" t="s">
        <v>4701</v>
      </c>
      <c r="D16" s="196" t="s">
        <v>157</v>
      </c>
      <c r="E16" s="202">
        <v>4</v>
      </c>
      <c r="F16" s="199">
        <v>113671</v>
      </c>
      <c r="G16" s="199">
        <v>454684</v>
      </c>
      <c r="H16" s="201" t="s">
        <v>879</v>
      </c>
    </row>
    <row r="17" spans="1:8" ht="26.4" outlineLevel="1" x14ac:dyDescent="0.25">
      <c r="A17" s="195" t="s">
        <v>26</v>
      </c>
      <c r="B17" s="196" t="s">
        <v>4724</v>
      </c>
      <c r="C17" s="197" t="s">
        <v>4689</v>
      </c>
      <c r="D17" s="196" t="s">
        <v>157</v>
      </c>
      <c r="E17" s="202">
        <v>8</v>
      </c>
      <c r="F17" s="199">
        <v>52024</v>
      </c>
      <c r="G17" s="199">
        <v>416192</v>
      </c>
      <c r="H17" s="201" t="s">
        <v>879</v>
      </c>
    </row>
    <row r="18" spans="1:8" ht="26.4" outlineLevel="1" x14ac:dyDescent="0.25">
      <c r="A18" s="195" t="s">
        <v>29</v>
      </c>
      <c r="B18" s="196" t="s">
        <v>4725</v>
      </c>
      <c r="C18" s="197" t="s">
        <v>4710</v>
      </c>
      <c r="D18" s="196" t="s">
        <v>288</v>
      </c>
      <c r="E18" s="198">
        <v>1251.45</v>
      </c>
      <c r="F18" s="199">
        <v>142</v>
      </c>
      <c r="G18" s="200">
        <v>177705.9</v>
      </c>
      <c r="H18" s="201" t="s">
        <v>879</v>
      </c>
    </row>
    <row r="19" spans="1:8" ht="26.4" outlineLevel="1" x14ac:dyDescent="0.25">
      <c r="A19" s="195" t="s">
        <v>32</v>
      </c>
      <c r="B19" s="196" t="s">
        <v>4726</v>
      </c>
      <c r="C19" s="197" t="s">
        <v>4719</v>
      </c>
      <c r="D19" s="196" t="s">
        <v>288</v>
      </c>
      <c r="E19" s="198">
        <v>1251.45</v>
      </c>
      <c r="F19" s="199">
        <v>81</v>
      </c>
      <c r="G19" s="200">
        <v>101367.45</v>
      </c>
      <c r="H19" s="201" t="s">
        <v>879</v>
      </c>
    </row>
    <row r="20" spans="1:8" ht="26.4" outlineLevel="1" x14ac:dyDescent="0.25">
      <c r="A20" s="195" t="s">
        <v>33</v>
      </c>
      <c r="B20" s="196" t="s">
        <v>4727</v>
      </c>
      <c r="C20" s="197" t="s">
        <v>4707</v>
      </c>
      <c r="D20" s="196" t="s">
        <v>157</v>
      </c>
      <c r="E20" s="202">
        <v>2</v>
      </c>
      <c r="F20" s="199">
        <v>47878</v>
      </c>
      <c r="G20" s="199">
        <v>95756</v>
      </c>
      <c r="H20" s="201" t="s">
        <v>879</v>
      </c>
    </row>
    <row r="21" spans="1:8" ht="26.4" outlineLevel="1" x14ac:dyDescent="0.25">
      <c r="A21" s="195" t="s">
        <v>34</v>
      </c>
      <c r="B21" s="196" t="s">
        <v>4728</v>
      </c>
      <c r="C21" s="197" t="s">
        <v>4699</v>
      </c>
      <c r="D21" s="196" t="s">
        <v>157</v>
      </c>
      <c r="E21" s="202">
        <v>1</v>
      </c>
      <c r="F21" s="199">
        <v>86699</v>
      </c>
      <c r="G21" s="199">
        <v>86699</v>
      </c>
      <c r="H21" s="201" t="s">
        <v>879</v>
      </c>
    </row>
    <row r="22" spans="1:8" ht="36.6" outlineLevel="1" x14ac:dyDescent="0.25">
      <c r="A22" s="195" t="s">
        <v>37</v>
      </c>
      <c r="B22" s="196" t="s">
        <v>4729</v>
      </c>
      <c r="C22" s="197" t="s">
        <v>4712</v>
      </c>
      <c r="D22" s="196" t="s">
        <v>157</v>
      </c>
      <c r="E22" s="202">
        <v>42</v>
      </c>
      <c r="F22" s="199">
        <v>1989</v>
      </c>
      <c r="G22" s="199">
        <v>83538</v>
      </c>
      <c r="H22" s="201" t="s">
        <v>882</v>
      </c>
    </row>
    <row r="23" spans="1:8" ht="26.4" outlineLevel="1" x14ac:dyDescent="0.25">
      <c r="A23" s="195" t="s">
        <v>38</v>
      </c>
      <c r="B23" s="196" t="s">
        <v>4730</v>
      </c>
      <c r="C23" s="197" t="s">
        <v>4683</v>
      </c>
      <c r="D23" s="196" t="s">
        <v>157</v>
      </c>
      <c r="E23" s="202">
        <v>1</v>
      </c>
      <c r="F23" s="199">
        <v>69093</v>
      </c>
      <c r="G23" s="199">
        <v>69093</v>
      </c>
      <c r="H23" s="201" t="s">
        <v>879</v>
      </c>
    </row>
    <row r="24" spans="1:8" outlineLevel="1" x14ac:dyDescent="0.25">
      <c r="A24" s="195" t="s">
        <v>39</v>
      </c>
      <c r="B24" s="196" t="s">
        <v>916</v>
      </c>
      <c r="C24" s="197" t="s">
        <v>534</v>
      </c>
      <c r="D24" s="196" t="s">
        <v>352</v>
      </c>
      <c r="E24" s="198">
        <v>24.421500000000002</v>
      </c>
      <c r="F24" s="199">
        <v>1186</v>
      </c>
      <c r="G24" s="200">
        <v>28963.9</v>
      </c>
      <c r="H24" s="201" t="s">
        <v>886</v>
      </c>
    </row>
    <row r="25" spans="1:8" ht="26.4" outlineLevel="1" x14ac:dyDescent="0.25">
      <c r="A25" s="195" t="s">
        <v>42</v>
      </c>
      <c r="B25" s="196" t="s">
        <v>4731</v>
      </c>
      <c r="C25" s="197" t="s">
        <v>4716</v>
      </c>
      <c r="D25" s="196" t="s">
        <v>157</v>
      </c>
      <c r="E25" s="202">
        <v>42</v>
      </c>
      <c r="F25" s="199">
        <v>497</v>
      </c>
      <c r="G25" s="199">
        <v>20874</v>
      </c>
      <c r="H25" s="201" t="s">
        <v>882</v>
      </c>
    </row>
    <row r="26" spans="1:8" ht="26.4" outlineLevel="1" x14ac:dyDescent="0.25">
      <c r="A26" s="195" t="s">
        <v>43</v>
      </c>
      <c r="B26" s="196" t="s">
        <v>4732</v>
      </c>
      <c r="C26" s="197" t="s">
        <v>4714</v>
      </c>
      <c r="D26" s="196" t="s">
        <v>157</v>
      </c>
      <c r="E26" s="202">
        <v>42</v>
      </c>
      <c r="F26" s="199">
        <v>481</v>
      </c>
      <c r="G26" s="199">
        <v>20202</v>
      </c>
      <c r="H26" s="201" t="s">
        <v>882</v>
      </c>
    </row>
    <row r="27" spans="1:8" ht="26.4" outlineLevel="1" x14ac:dyDescent="0.25">
      <c r="A27" s="195" t="s">
        <v>44</v>
      </c>
      <c r="B27" s="196" t="s">
        <v>4308</v>
      </c>
      <c r="C27" s="197" t="s">
        <v>3993</v>
      </c>
      <c r="D27" s="196" t="s">
        <v>2338</v>
      </c>
      <c r="E27" s="198">
        <v>4.8600000000000003</v>
      </c>
      <c r="F27" s="199">
        <v>2250</v>
      </c>
      <c r="G27" s="199">
        <v>10935</v>
      </c>
      <c r="H27" s="201" t="s">
        <v>879</v>
      </c>
    </row>
    <row r="28" spans="1:8" outlineLevel="1" x14ac:dyDescent="0.25">
      <c r="A28" s="195" t="s">
        <v>47</v>
      </c>
      <c r="B28" s="196" t="s">
        <v>4320</v>
      </c>
      <c r="C28" s="197" t="s">
        <v>3702</v>
      </c>
      <c r="D28" s="196" t="s">
        <v>352</v>
      </c>
      <c r="E28" s="198">
        <v>1.944</v>
      </c>
      <c r="F28" s="199">
        <v>3256</v>
      </c>
      <c r="G28" s="200">
        <v>6329.66</v>
      </c>
      <c r="H28" s="201" t="s">
        <v>886</v>
      </c>
    </row>
    <row r="29" spans="1:8" ht="26.4" outlineLevel="1" x14ac:dyDescent="0.25">
      <c r="A29" s="195" t="s">
        <v>48</v>
      </c>
      <c r="B29" s="196" t="s">
        <v>3384</v>
      </c>
      <c r="C29" s="197" t="s">
        <v>2378</v>
      </c>
      <c r="D29" s="196" t="s">
        <v>245</v>
      </c>
      <c r="E29" s="198">
        <v>5.0000000000000001E-4</v>
      </c>
      <c r="F29" s="199">
        <v>6325216</v>
      </c>
      <c r="G29" s="200">
        <v>3162.61</v>
      </c>
      <c r="H29" s="201" t="s">
        <v>879</v>
      </c>
    </row>
    <row r="30" spans="1:8" ht="26.4" outlineLevel="1" x14ac:dyDescent="0.25">
      <c r="A30" s="195" t="s">
        <v>49</v>
      </c>
      <c r="B30" s="196" t="s">
        <v>4618</v>
      </c>
      <c r="C30" s="197" t="s">
        <v>4530</v>
      </c>
      <c r="D30" s="196" t="s">
        <v>2134</v>
      </c>
      <c r="E30" s="198">
        <v>0.14580000000000001</v>
      </c>
      <c r="F30" s="199">
        <v>20825</v>
      </c>
      <c r="G30" s="200">
        <v>3036.28</v>
      </c>
      <c r="H30" s="201" t="s">
        <v>898</v>
      </c>
    </row>
    <row r="31" spans="1:8" ht="26.4" outlineLevel="1" x14ac:dyDescent="0.25">
      <c r="A31" s="195" t="s">
        <v>52</v>
      </c>
      <c r="B31" s="196" t="s">
        <v>3381</v>
      </c>
      <c r="C31" s="197" t="s">
        <v>2337</v>
      </c>
      <c r="D31" s="196" t="s">
        <v>2338</v>
      </c>
      <c r="E31" s="198">
        <v>0.25</v>
      </c>
      <c r="F31" s="199">
        <v>1438</v>
      </c>
      <c r="G31" s="200">
        <v>359.5</v>
      </c>
      <c r="H31" s="201" t="s">
        <v>879</v>
      </c>
    </row>
    <row r="32" spans="1:8" outlineLevel="1" x14ac:dyDescent="0.25">
      <c r="A32" s="195" t="s">
        <v>53</v>
      </c>
      <c r="B32" s="196" t="s">
        <v>3385</v>
      </c>
      <c r="C32" s="197" t="s">
        <v>2340</v>
      </c>
      <c r="D32" s="196" t="s">
        <v>352</v>
      </c>
      <c r="E32" s="198">
        <v>0.03</v>
      </c>
      <c r="F32" s="199">
        <v>4837</v>
      </c>
      <c r="G32" s="200">
        <v>145.11000000000001</v>
      </c>
      <c r="H32" s="201" t="s">
        <v>886</v>
      </c>
    </row>
    <row r="33" spans="1:8" ht="26.4" outlineLevel="1" x14ac:dyDescent="0.25">
      <c r="A33" s="195" t="s">
        <v>54</v>
      </c>
      <c r="B33" s="196" t="s">
        <v>3388</v>
      </c>
      <c r="C33" s="197" t="s">
        <v>2381</v>
      </c>
      <c r="D33" s="196" t="s">
        <v>352</v>
      </c>
      <c r="E33" s="198">
        <v>0.15</v>
      </c>
      <c r="F33" s="199">
        <v>809</v>
      </c>
      <c r="G33" s="200">
        <v>121.35</v>
      </c>
      <c r="H33" s="201" t="s">
        <v>879</v>
      </c>
    </row>
    <row r="34" spans="1:8" ht="26.4" outlineLevel="1" x14ac:dyDescent="0.25">
      <c r="A34" s="195" t="s">
        <v>57</v>
      </c>
      <c r="B34" s="196" t="s">
        <v>1602</v>
      </c>
      <c r="C34" s="197" t="s">
        <v>1152</v>
      </c>
      <c r="D34" s="196" t="s">
        <v>352</v>
      </c>
      <c r="E34" s="198">
        <v>4.2000000000000003E-2</v>
      </c>
      <c r="F34" s="199">
        <v>1493</v>
      </c>
      <c r="G34" s="200">
        <v>62.71</v>
      </c>
      <c r="H34" s="201" t="s">
        <v>879</v>
      </c>
    </row>
    <row r="35" spans="1:8" ht="26.4" outlineLevel="1" x14ac:dyDescent="0.25">
      <c r="A35" s="195" t="s">
        <v>58</v>
      </c>
      <c r="B35" s="196" t="s">
        <v>3387</v>
      </c>
      <c r="C35" s="197" t="s">
        <v>2333</v>
      </c>
      <c r="D35" s="196" t="s">
        <v>352</v>
      </c>
      <c r="E35" s="198">
        <v>0.04</v>
      </c>
      <c r="F35" s="199">
        <v>1425</v>
      </c>
      <c r="G35" s="199">
        <v>57</v>
      </c>
      <c r="H35" s="201" t="s">
        <v>879</v>
      </c>
    </row>
    <row r="36" spans="1:8" ht="26.4" outlineLevel="1" x14ac:dyDescent="0.25">
      <c r="A36" s="195" t="s">
        <v>59</v>
      </c>
      <c r="B36" s="196" t="s">
        <v>4733</v>
      </c>
      <c r="C36" s="197" t="s">
        <v>4679</v>
      </c>
      <c r="D36" s="196" t="s">
        <v>245</v>
      </c>
      <c r="E36" s="198">
        <v>5.0000000000000002E-5</v>
      </c>
      <c r="F36" s="199">
        <v>837706</v>
      </c>
      <c r="G36" s="200">
        <v>41.89</v>
      </c>
      <c r="H36" s="201" t="s">
        <v>879</v>
      </c>
    </row>
    <row r="37" spans="1:8" x14ac:dyDescent="0.25">
      <c r="A37" s="203"/>
      <c r="B37" s="204"/>
      <c r="C37" s="205" t="s">
        <v>956</v>
      </c>
      <c r="D37" s="206" t="s">
        <v>137</v>
      </c>
      <c r="E37" s="207"/>
      <c r="F37" s="207"/>
      <c r="G37" s="208">
        <v>2632129</v>
      </c>
      <c r="H37" s="209"/>
    </row>
    <row r="38" spans="1:8" outlineLevel="1" x14ac:dyDescent="0.25">
      <c r="A38" s="210"/>
      <c r="B38" s="211"/>
      <c r="C38" s="212"/>
      <c r="D38" s="213"/>
      <c r="E38" s="214"/>
      <c r="F38" s="214"/>
      <c r="G38" s="214"/>
      <c r="H38" s="215"/>
    </row>
    <row r="39" spans="1:8" ht="12.75" customHeight="1" x14ac:dyDescent="0.25">
      <c r="A39" s="193" t="s">
        <v>1614</v>
      </c>
      <c r="B39" s="194"/>
      <c r="C39" s="194"/>
      <c r="D39" s="194"/>
      <c r="E39" s="194"/>
      <c r="F39" s="194"/>
      <c r="G39" s="194"/>
      <c r="H39" s="194"/>
    </row>
    <row r="40" spans="1:8" ht="36.6" outlineLevel="1" x14ac:dyDescent="0.25">
      <c r="A40" s="195" t="s">
        <v>13</v>
      </c>
      <c r="B40" s="196" t="s">
        <v>4734</v>
      </c>
      <c r="C40" s="197" t="s">
        <v>4705</v>
      </c>
      <c r="D40" s="196" t="s">
        <v>157</v>
      </c>
      <c r="E40" s="202">
        <v>1</v>
      </c>
      <c r="F40" s="199">
        <v>23830</v>
      </c>
      <c r="G40" s="199">
        <v>23830</v>
      </c>
      <c r="H40" s="201" t="s">
        <v>886</v>
      </c>
    </row>
    <row r="41" spans="1:8" ht="36.6" outlineLevel="1" x14ac:dyDescent="0.25">
      <c r="A41" s="195" t="s">
        <v>17</v>
      </c>
      <c r="B41" s="196" t="s">
        <v>4735</v>
      </c>
      <c r="C41" s="197" t="s">
        <v>4703</v>
      </c>
      <c r="D41" s="196" t="s">
        <v>157</v>
      </c>
      <c r="E41" s="202">
        <v>1</v>
      </c>
      <c r="F41" s="199">
        <v>2223</v>
      </c>
      <c r="G41" s="199">
        <v>2223</v>
      </c>
      <c r="H41" s="201" t="s">
        <v>886</v>
      </c>
    </row>
    <row r="42" spans="1:8" x14ac:dyDescent="0.25">
      <c r="A42" s="203"/>
      <c r="B42" s="204"/>
      <c r="C42" s="205" t="s">
        <v>1617</v>
      </c>
      <c r="D42" s="206" t="s">
        <v>137</v>
      </c>
      <c r="E42" s="207"/>
      <c r="F42" s="207"/>
      <c r="G42" s="208">
        <v>26053</v>
      </c>
      <c r="H42" s="209"/>
    </row>
    <row r="43" spans="1:8" outlineLevel="1" x14ac:dyDescent="0.25">
      <c r="A43" s="210"/>
      <c r="B43" s="211"/>
      <c r="C43" s="212"/>
      <c r="D43" s="213"/>
      <c r="E43" s="214"/>
      <c r="F43" s="214"/>
      <c r="G43" s="214"/>
      <c r="H43" s="215"/>
    </row>
    <row r="44" spans="1:8" x14ac:dyDescent="0.25">
      <c r="A44" s="203"/>
      <c r="B44" s="204"/>
      <c r="C44" s="205" t="s">
        <v>957</v>
      </c>
      <c r="D44" s="206" t="s">
        <v>137</v>
      </c>
      <c r="E44" s="207"/>
      <c r="F44" s="207"/>
      <c r="G44" s="216">
        <v>2658182.36</v>
      </c>
      <c r="H44" s="209"/>
    </row>
  </sheetData>
  <mergeCells count="13">
    <mergeCell ref="G9:G10"/>
    <mergeCell ref="H9:H10"/>
    <mergeCell ref="A12:E12"/>
    <mergeCell ref="A13:H13"/>
    <mergeCell ref="A39:H39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59" right="0.59" top="0.79" bottom="0.79" header="0.51" footer="0.51"/>
  <pageSetup paperSize="9" scale="97" fitToHeight="10000" orientation="landscape" horizontalDpi="300" verticalDpi="300" r:id="rId1"/>
  <headerFooter>
    <oddHeader>&amp;L&amp;"Times New Roman,Обычный"Программный комплекс АВС (редакция 2025.6)&amp;C&amp;"Times New Roman,Обычный"&amp;P&amp;R&amp;"Times New Roman,Обычный"350</oddHeader>
    <oddFooter>&amp;C&amp;"Times New Roman,Обычный"Страниц -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3DEE-5F68-4BA9-B4BD-374D94A08FB6}">
  <sheetPr>
    <pageSetUpPr fitToPage="1"/>
  </sheetPr>
  <dimension ref="A1:B29"/>
  <sheetViews>
    <sheetView showGridLines="0" workbookViewId="0"/>
  </sheetViews>
  <sheetFormatPr defaultRowHeight="13.2" x14ac:dyDescent="0.25"/>
  <cols>
    <col min="1" max="1" width="6.6640625" style="169" customWidth="1"/>
    <col min="2" max="2" width="155.6640625" style="169" customWidth="1"/>
    <col min="3" max="256" width="8.88671875" style="169"/>
    <col min="257" max="257" width="6.6640625" style="169" customWidth="1"/>
    <col min="258" max="258" width="155.6640625" style="169" customWidth="1"/>
    <col min="259" max="512" width="8.88671875" style="169"/>
    <col min="513" max="513" width="6.6640625" style="169" customWidth="1"/>
    <col min="514" max="514" width="155.6640625" style="169" customWidth="1"/>
    <col min="515" max="768" width="8.88671875" style="169"/>
    <col min="769" max="769" width="6.6640625" style="169" customWidth="1"/>
    <col min="770" max="770" width="155.6640625" style="169" customWidth="1"/>
    <col min="771" max="1024" width="8.88671875" style="169"/>
    <col min="1025" max="1025" width="6.6640625" style="169" customWidth="1"/>
    <col min="1026" max="1026" width="155.6640625" style="169" customWidth="1"/>
    <col min="1027" max="1280" width="8.88671875" style="169"/>
    <col min="1281" max="1281" width="6.6640625" style="169" customWidth="1"/>
    <col min="1282" max="1282" width="155.6640625" style="169" customWidth="1"/>
    <col min="1283" max="1536" width="8.88671875" style="169"/>
    <col min="1537" max="1537" width="6.6640625" style="169" customWidth="1"/>
    <col min="1538" max="1538" width="155.6640625" style="169" customWidth="1"/>
    <col min="1539" max="1792" width="8.88671875" style="169"/>
    <col min="1793" max="1793" width="6.6640625" style="169" customWidth="1"/>
    <col min="1794" max="1794" width="155.6640625" style="169" customWidth="1"/>
    <col min="1795" max="2048" width="8.88671875" style="169"/>
    <col min="2049" max="2049" width="6.6640625" style="169" customWidth="1"/>
    <col min="2050" max="2050" width="155.6640625" style="169" customWidth="1"/>
    <col min="2051" max="2304" width="8.88671875" style="169"/>
    <col min="2305" max="2305" width="6.6640625" style="169" customWidth="1"/>
    <col min="2306" max="2306" width="155.6640625" style="169" customWidth="1"/>
    <col min="2307" max="2560" width="8.88671875" style="169"/>
    <col min="2561" max="2561" width="6.6640625" style="169" customWidth="1"/>
    <col min="2562" max="2562" width="155.6640625" style="169" customWidth="1"/>
    <col min="2563" max="2816" width="8.88671875" style="169"/>
    <col min="2817" max="2817" width="6.6640625" style="169" customWidth="1"/>
    <col min="2818" max="2818" width="155.6640625" style="169" customWidth="1"/>
    <col min="2819" max="3072" width="8.88671875" style="169"/>
    <col min="3073" max="3073" width="6.6640625" style="169" customWidth="1"/>
    <col min="3074" max="3074" width="155.6640625" style="169" customWidth="1"/>
    <col min="3075" max="3328" width="8.88671875" style="169"/>
    <col min="3329" max="3329" width="6.6640625" style="169" customWidth="1"/>
    <col min="3330" max="3330" width="155.6640625" style="169" customWidth="1"/>
    <col min="3331" max="3584" width="8.88671875" style="169"/>
    <col min="3585" max="3585" width="6.6640625" style="169" customWidth="1"/>
    <col min="3586" max="3586" width="155.6640625" style="169" customWidth="1"/>
    <col min="3587" max="3840" width="8.88671875" style="169"/>
    <col min="3841" max="3841" width="6.6640625" style="169" customWidth="1"/>
    <col min="3842" max="3842" width="155.6640625" style="169" customWidth="1"/>
    <col min="3843" max="4096" width="8.88671875" style="169"/>
    <col min="4097" max="4097" width="6.6640625" style="169" customWidth="1"/>
    <col min="4098" max="4098" width="155.6640625" style="169" customWidth="1"/>
    <col min="4099" max="4352" width="8.88671875" style="169"/>
    <col min="4353" max="4353" width="6.6640625" style="169" customWidth="1"/>
    <col min="4354" max="4354" width="155.6640625" style="169" customWidth="1"/>
    <col min="4355" max="4608" width="8.88671875" style="169"/>
    <col min="4609" max="4609" width="6.6640625" style="169" customWidth="1"/>
    <col min="4610" max="4610" width="155.6640625" style="169" customWidth="1"/>
    <col min="4611" max="4864" width="8.88671875" style="169"/>
    <col min="4865" max="4865" width="6.6640625" style="169" customWidth="1"/>
    <col min="4866" max="4866" width="155.6640625" style="169" customWidth="1"/>
    <col min="4867" max="5120" width="8.88671875" style="169"/>
    <col min="5121" max="5121" width="6.6640625" style="169" customWidth="1"/>
    <col min="5122" max="5122" width="155.6640625" style="169" customWidth="1"/>
    <col min="5123" max="5376" width="8.88671875" style="169"/>
    <col min="5377" max="5377" width="6.6640625" style="169" customWidth="1"/>
    <col min="5378" max="5378" width="155.6640625" style="169" customWidth="1"/>
    <col min="5379" max="5632" width="8.88671875" style="169"/>
    <col min="5633" max="5633" width="6.6640625" style="169" customWidth="1"/>
    <col min="5634" max="5634" width="155.6640625" style="169" customWidth="1"/>
    <col min="5635" max="5888" width="8.88671875" style="169"/>
    <col min="5889" max="5889" width="6.6640625" style="169" customWidth="1"/>
    <col min="5890" max="5890" width="155.6640625" style="169" customWidth="1"/>
    <col min="5891" max="6144" width="8.88671875" style="169"/>
    <col min="6145" max="6145" width="6.6640625" style="169" customWidth="1"/>
    <col min="6146" max="6146" width="155.6640625" style="169" customWidth="1"/>
    <col min="6147" max="6400" width="8.88671875" style="169"/>
    <col min="6401" max="6401" width="6.6640625" style="169" customWidth="1"/>
    <col min="6402" max="6402" width="155.6640625" style="169" customWidth="1"/>
    <col min="6403" max="6656" width="8.88671875" style="169"/>
    <col min="6657" max="6657" width="6.6640625" style="169" customWidth="1"/>
    <col min="6658" max="6658" width="155.6640625" style="169" customWidth="1"/>
    <col min="6659" max="6912" width="8.88671875" style="169"/>
    <col min="6913" max="6913" width="6.6640625" style="169" customWidth="1"/>
    <col min="6914" max="6914" width="155.6640625" style="169" customWidth="1"/>
    <col min="6915" max="7168" width="8.88671875" style="169"/>
    <col min="7169" max="7169" width="6.6640625" style="169" customWidth="1"/>
    <col min="7170" max="7170" width="155.6640625" style="169" customWidth="1"/>
    <col min="7171" max="7424" width="8.88671875" style="169"/>
    <col min="7425" max="7425" width="6.6640625" style="169" customWidth="1"/>
    <col min="7426" max="7426" width="155.6640625" style="169" customWidth="1"/>
    <col min="7427" max="7680" width="8.88671875" style="169"/>
    <col min="7681" max="7681" width="6.6640625" style="169" customWidth="1"/>
    <col min="7682" max="7682" width="155.6640625" style="169" customWidth="1"/>
    <col min="7683" max="7936" width="8.88671875" style="169"/>
    <col min="7937" max="7937" width="6.6640625" style="169" customWidth="1"/>
    <col min="7938" max="7938" width="155.6640625" style="169" customWidth="1"/>
    <col min="7939" max="8192" width="8.88671875" style="169"/>
    <col min="8193" max="8193" width="6.6640625" style="169" customWidth="1"/>
    <col min="8194" max="8194" width="155.6640625" style="169" customWidth="1"/>
    <col min="8195" max="8448" width="8.88671875" style="169"/>
    <col min="8449" max="8449" width="6.6640625" style="169" customWidth="1"/>
    <col min="8450" max="8450" width="155.6640625" style="169" customWidth="1"/>
    <col min="8451" max="8704" width="8.88671875" style="169"/>
    <col min="8705" max="8705" width="6.6640625" style="169" customWidth="1"/>
    <col min="8706" max="8706" width="155.6640625" style="169" customWidth="1"/>
    <col min="8707" max="8960" width="8.88671875" style="169"/>
    <col min="8961" max="8961" width="6.6640625" style="169" customWidth="1"/>
    <col min="8962" max="8962" width="155.6640625" style="169" customWidth="1"/>
    <col min="8963" max="9216" width="8.88671875" style="169"/>
    <col min="9217" max="9217" width="6.6640625" style="169" customWidth="1"/>
    <col min="9218" max="9218" width="155.6640625" style="169" customWidth="1"/>
    <col min="9219" max="9472" width="8.88671875" style="169"/>
    <col min="9473" max="9473" width="6.6640625" style="169" customWidth="1"/>
    <col min="9474" max="9474" width="155.6640625" style="169" customWidth="1"/>
    <col min="9475" max="9728" width="8.88671875" style="169"/>
    <col min="9729" max="9729" width="6.6640625" style="169" customWidth="1"/>
    <col min="9730" max="9730" width="155.6640625" style="169" customWidth="1"/>
    <col min="9731" max="9984" width="8.88671875" style="169"/>
    <col min="9985" max="9985" width="6.6640625" style="169" customWidth="1"/>
    <col min="9986" max="9986" width="155.6640625" style="169" customWidth="1"/>
    <col min="9987" max="10240" width="8.88671875" style="169"/>
    <col min="10241" max="10241" width="6.6640625" style="169" customWidth="1"/>
    <col min="10242" max="10242" width="155.6640625" style="169" customWidth="1"/>
    <col min="10243" max="10496" width="8.88671875" style="169"/>
    <col min="10497" max="10497" width="6.6640625" style="169" customWidth="1"/>
    <col min="10498" max="10498" width="155.6640625" style="169" customWidth="1"/>
    <col min="10499" max="10752" width="8.88671875" style="169"/>
    <col min="10753" max="10753" width="6.6640625" style="169" customWidth="1"/>
    <col min="10754" max="10754" width="155.6640625" style="169" customWidth="1"/>
    <col min="10755" max="11008" width="8.88671875" style="169"/>
    <col min="11009" max="11009" width="6.6640625" style="169" customWidth="1"/>
    <col min="11010" max="11010" width="155.6640625" style="169" customWidth="1"/>
    <col min="11011" max="11264" width="8.88671875" style="169"/>
    <col min="11265" max="11265" width="6.6640625" style="169" customWidth="1"/>
    <col min="11266" max="11266" width="155.6640625" style="169" customWidth="1"/>
    <col min="11267" max="11520" width="8.88671875" style="169"/>
    <col min="11521" max="11521" width="6.6640625" style="169" customWidth="1"/>
    <col min="11522" max="11522" width="155.6640625" style="169" customWidth="1"/>
    <col min="11523" max="11776" width="8.88671875" style="169"/>
    <col min="11777" max="11777" width="6.6640625" style="169" customWidth="1"/>
    <col min="11778" max="11778" width="155.6640625" style="169" customWidth="1"/>
    <col min="11779" max="12032" width="8.88671875" style="169"/>
    <col min="12033" max="12033" width="6.6640625" style="169" customWidth="1"/>
    <col min="12034" max="12034" width="155.6640625" style="169" customWidth="1"/>
    <col min="12035" max="12288" width="8.88671875" style="169"/>
    <col min="12289" max="12289" width="6.6640625" style="169" customWidth="1"/>
    <col min="12290" max="12290" width="155.6640625" style="169" customWidth="1"/>
    <col min="12291" max="12544" width="8.88671875" style="169"/>
    <col min="12545" max="12545" width="6.6640625" style="169" customWidth="1"/>
    <col min="12546" max="12546" width="155.6640625" style="169" customWidth="1"/>
    <col min="12547" max="12800" width="8.88671875" style="169"/>
    <col min="12801" max="12801" width="6.6640625" style="169" customWidth="1"/>
    <col min="12802" max="12802" width="155.6640625" style="169" customWidth="1"/>
    <col min="12803" max="13056" width="8.88671875" style="169"/>
    <col min="13057" max="13057" width="6.6640625" style="169" customWidth="1"/>
    <col min="13058" max="13058" width="155.6640625" style="169" customWidth="1"/>
    <col min="13059" max="13312" width="8.88671875" style="169"/>
    <col min="13313" max="13313" width="6.6640625" style="169" customWidth="1"/>
    <col min="13314" max="13314" width="155.6640625" style="169" customWidth="1"/>
    <col min="13315" max="13568" width="8.88671875" style="169"/>
    <col min="13569" max="13569" width="6.6640625" style="169" customWidth="1"/>
    <col min="13570" max="13570" width="155.6640625" style="169" customWidth="1"/>
    <col min="13571" max="13824" width="8.88671875" style="169"/>
    <col min="13825" max="13825" width="6.6640625" style="169" customWidth="1"/>
    <col min="13826" max="13826" width="155.6640625" style="169" customWidth="1"/>
    <col min="13827" max="14080" width="8.88671875" style="169"/>
    <col min="14081" max="14081" width="6.6640625" style="169" customWidth="1"/>
    <col min="14082" max="14082" width="155.6640625" style="169" customWidth="1"/>
    <col min="14083" max="14336" width="8.88671875" style="169"/>
    <col min="14337" max="14337" width="6.6640625" style="169" customWidth="1"/>
    <col min="14338" max="14338" width="155.6640625" style="169" customWidth="1"/>
    <col min="14339" max="14592" width="8.88671875" style="169"/>
    <col min="14593" max="14593" width="6.6640625" style="169" customWidth="1"/>
    <col min="14594" max="14594" width="155.6640625" style="169" customWidth="1"/>
    <col min="14595" max="14848" width="8.88671875" style="169"/>
    <col min="14849" max="14849" width="6.6640625" style="169" customWidth="1"/>
    <col min="14850" max="14850" width="155.6640625" style="169" customWidth="1"/>
    <col min="14851" max="15104" width="8.88671875" style="169"/>
    <col min="15105" max="15105" width="6.6640625" style="169" customWidth="1"/>
    <col min="15106" max="15106" width="155.6640625" style="169" customWidth="1"/>
    <col min="15107" max="15360" width="8.88671875" style="169"/>
    <col min="15361" max="15361" width="6.6640625" style="169" customWidth="1"/>
    <col min="15362" max="15362" width="155.6640625" style="169" customWidth="1"/>
    <col min="15363" max="15616" width="8.88671875" style="169"/>
    <col min="15617" max="15617" width="6.6640625" style="169" customWidth="1"/>
    <col min="15618" max="15618" width="155.6640625" style="169" customWidth="1"/>
    <col min="15619" max="15872" width="8.88671875" style="169"/>
    <col min="15873" max="15873" width="6.6640625" style="169" customWidth="1"/>
    <col min="15874" max="15874" width="155.6640625" style="169" customWidth="1"/>
    <col min="15875" max="16128" width="8.88671875" style="169"/>
    <col min="16129" max="16129" width="6.6640625" style="169" customWidth="1"/>
    <col min="16130" max="16130" width="155.6640625" style="169" customWidth="1"/>
    <col min="16131" max="16384" width="8.88671875" style="169"/>
  </cols>
  <sheetData>
    <row r="1" spans="1:2" s="178" customFormat="1" ht="15.6" x14ac:dyDescent="0.2">
      <c r="B1" s="217" t="s">
        <v>4736</v>
      </c>
    </row>
    <row r="2" spans="1:2" x14ac:dyDescent="0.25">
      <c r="A2" s="218" t="s">
        <v>959</v>
      </c>
      <c r="B2" s="219" t="s">
        <v>960</v>
      </c>
    </row>
    <row r="3" spans="1:2" x14ac:dyDescent="0.25">
      <c r="A3" s="220"/>
      <c r="B3" s="221"/>
    </row>
    <row r="4" spans="1:2" ht="13.8" x14ac:dyDescent="0.25">
      <c r="A4" s="222" t="s">
        <v>13</v>
      </c>
      <c r="B4" s="223" t="s">
        <v>4737</v>
      </c>
    </row>
    <row r="5" spans="1:2" ht="55.2" x14ac:dyDescent="0.25">
      <c r="A5" s="222" t="s">
        <v>17</v>
      </c>
      <c r="B5" s="223" t="s">
        <v>4738</v>
      </c>
    </row>
    <row r="6" spans="1:2" ht="27.6" x14ac:dyDescent="0.25">
      <c r="A6" s="222" t="s">
        <v>23</v>
      </c>
      <c r="B6" s="223" t="s">
        <v>963</v>
      </c>
    </row>
    <row r="7" spans="1:2" ht="13.8" x14ac:dyDescent="0.25">
      <c r="A7" s="222" t="s">
        <v>26</v>
      </c>
      <c r="B7" s="223" t="s">
        <v>4739</v>
      </c>
    </row>
    <row r="8" spans="1:2" ht="13.8" x14ac:dyDescent="0.25">
      <c r="A8" s="222" t="s">
        <v>29</v>
      </c>
      <c r="B8" s="223" t="s">
        <v>4740</v>
      </c>
    </row>
    <row r="9" spans="1:2" ht="13.8" x14ac:dyDescent="0.25">
      <c r="A9" s="222" t="s">
        <v>32</v>
      </c>
      <c r="B9" s="223" t="s">
        <v>4741</v>
      </c>
    </row>
    <row r="10" spans="1:2" ht="13.8" x14ac:dyDescent="0.25">
      <c r="A10" s="222" t="s">
        <v>33</v>
      </c>
      <c r="B10" s="223" t="s">
        <v>4742</v>
      </c>
    </row>
    <row r="11" spans="1:2" ht="27.6" x14ac:dyDescent="0.25">
      <c r="A11" s="222" t="s">
        <v>34</v>
      </c>
      <c r="B11" s="223" t="s">
        <v>4743</v>
      </c>
    </row>
    <row r="12" spans="1:2" ht="27.6" x14ac:dyDescent="0.25">
      <c r="A12" s="222" t="s">
        <v>37</v>
      </c>
      <c r="B12" s="223" t="s">
        <v>4744</v>
      </c>
    </row>
    <row r="13" spans="1:2" ht="13.8" x14ac:dyDescent="0.25">
      <c r="A13" s="222" t="s">
        <v>38</v>
      </c>
      <c r="B13" s="223" t="s">
        <v>4745</v>
      </c>
    </row>
    <row r="14" spans="1:2" ht="27.6" x14ac:dyDescent="0.25">
      <c r="A14" s="222" t="s">
        <v>39</v>
      </c>
      <c r="B14" s="223" t="s">
        <v>4746</v>
      </c>
    </row>
    <row r="15" spans="1:2" ht="13.8" x14ac:dyDescent="0.25">
      <c r="A15" s="222" t="s">
        <v>42</v>
      </c>
      <c r="B15" s="223" t="s">
        <v>3425</v>
      </c>
    </row>
    <row r="16" spans="1:2" ht="13.8" x14ac:dyDescent="0.25">
      <c r="A16" s="222" t="s">
        <v>43</v>
      </c>
      <c r="B16" s="223" t="s">
        <v>4747</v>
      </c>
    </row>
    <row r="17" spans="1:2" ht="13.8" x14ac:dyDescent="0.25">
      <c r="A17" s="222" t="s">
        <v>44</v>
      </c>
      <c r="B17" s="223" t="s">
        <v>4748</v>
      </c>
    </row>
    <row r="18" spans="1:2" ht="13.8" x14ac:dyDescent="0.25">
      <c r="A18" s="222" t="s">
        <v>47</v>
      </c>
      <c r="B18" s="223" t="s">
        <v>4749</v>
      </c>
    </row>
    <row r="19" spans="1:2" ht="13.8" x14ac:dyDescent="0.25">
      <c r="A19" s="222" t="s">
        <v>48</v>
      </c>
      <c r="B19" s="223" t="s">
        <v>4750</v>
      </c>
    </row>
    <row r="20" spans="1:2" ht="27.6" x14ac:dyDescent="0.25">
      <c r="A20" s="222" t="s">
        <v>49</v>
      </c>
      <c r="B20" s="223" t="s">
        <v>4751</v>
      </c>
    </row>
    <row r="21" spans="1:2" ht="13.8" x14ac:dyDescent="0.25">
      <c r="A21" s="222" t="s">
        <v>52</v>
      </c>
      <c r="B21" s="223" t="s">
        <v>4752</v>
      </c>
    </row>
    <row r="22" spans="1:2" ht="27.6" x14ac:dyDescent="0.25">
      <c r="A22" s="222" t="s">
        <v>53</v>
      </c>
      <c r="B22" s="223" t="s">
        <v>4753</v>
      </c>
    </row>
    <row r="23" spans="1:2" ht="27.6" x14ac:dyDescent="0.25">
      <c r="A23" s="222" t="s">
        <v>54</v>
      </c>
      <c r="B23" s="223" t="s">
        <v>4754</v>
      </c>
    </row>
    <row r="24" spans="1:2" ht="13.8" x14ac:dyDescent="0.25">
      <c r="A24" s="222" t="s">
        <v>57</v>
      </c>
      <c r="B24" s="223" t="s">
        <v>4755</v>
      </c>
    </row>
    <row r="25" spans="1:2" ht="13.8" x14ac:dyDescent="0.25">
      <c r="A25" s="222" t="s">
        <v>58</v>
      </c>
      <c r="B25" s="223" t="s">
        <v>4756</v>
      </c>
    </row>
    <row r="26" spans="1:2" ht="13.8" x14ac:dyDescent="0.25">
      <c r="A26" s="222" t="s">
        <v>59</v>
      </c>
      <c r="B26" s="223" t="s">
        <v>4757</v>
      </c>
    </row>
    <row r="27" spans="1:2" ht="13.8" x14ac:dyDescent="0.25">
      <c r="A27" s="222" t="s">
        <v>62</v>
      </c>
      <c r="B27" s="223" t="s">
        <v>4758</v>
      </c>
    </row>
    <row r="28" spans="1:2" ht="13.8" x14ac:dyDescent="0.25">
      <c r="A28" s="222" t="s">
        <v>63</v>
      </c>
      <c r="B28" s="223" t="s">
        <v>4759</v>
      </c>
    </row>
    <row r="29" spans="1:2" ht="13.8" x14ac:dyDescent="0.25">
      <c r="A29" s="222" t="s">
        <v>366</v>
      </c>
      <c r="B29" s="223" t="s">
        <v>1062</v>
      </c>
    </row>
  </sheetData>
  <mergeCells count="1">
    <mergeCell ref="A3:B3"/>
  </mergeCells>
  <pageMargins left="0.59" right="0.47" top="0.79" bottom="0.79" header="0.47" footer="0.47"/>
  <pageSetup paperSize="9" scale="92" fitToHeight="10000" orientation="landscape" horizontalDpi="300" verticalDpi="300" r:id="rId1"/>
  <headerFooter>
    <oddHeader>&amp;L&amp;"Times New Roman,обычный"Программный комплекс АВС (редакция 2025.6) &amp;C&amp;"Times New Roman,обычный"&amp;P</oddHeader>
    <oddFooter>&amp;C&amp;"Times New Roman,Обычный"Страниц -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8F88-9604-47C9-B21A-ABB1A1AA8B4F}">
  <sheetPr>
    <pageSetUpPr fitToPage="1"/>
  </sheetPr>
  <dimension ref="A1:L207"/>
  <sheetViews>
    <sheetView showGridLines="0" workbookViewId="0"/>
  </sheetViews>
  <sheetFormatPr defaultRowHeight="13.2" outlineLevelRow="3" x14ac:dyDescent="0.25"/>
  <cols>
    <col min="1" max="1" width="8.77734375" style="1" customWidth="1"/>
    <col min="2" max="2" width="27.77734375" style="1" customWidth="1"/>
    <col min="3" max="3" width="72.6640625" style="1" customWidth="1"/>
    <col min="4" max="4" width="16.77734375" style="1" customWidth="1"/>
    <col min="5" max="5" width="14.77734375" style="1" customWidth="1"/>
    <col min="6" max="6" width="15.77734375" style="1" customWidth="1"/>
    <col min="7" max="7" width="17.77734375" style="1" customWidth="1"/>
    <col min="8" max="256" width="8.88671875" style="1"/>
    <col min="257" max="257" width="8.77734375" style="1" customWidth="1"/>
    <col min="258" max="258" width="27.77734375" style="1" customWidth="1"/>
    <col min="259" max="259" width="72.6640625" style="1" customWidth="1"/>
    <col min="260" max="260" width="16.77734375" style="1" customWidth="1"/>
    <col min="261" max="261" width="14.77734375" style="1" customWidth="1"/>
    <col min="262" max="262" width="15.77734375" style="1" customWidth="1"/>
    <col min="263" max="263" width="17.77734375" style="1" customWidth="1"/>
    <col min="264" max="512" width="8.88671875" style="1"/>
    <col min="513" max="513" width="8.77734375" style="1" customWidth="1"/>
    <col min="514" max="514" width="27.77734375" style="1" customWidth="1"/>
    <col min="515" max="515" width="72.6640625" style="1" customWidth="1"/>
    <col min="516" max="516" width="16.77734375" style="1" customWidth="1"/>
    <col min="517" max="517" width="14.77734375" style="1" customWidth="1"/>
    <col min="518" max="518" width="15.77734375" style="1" customWidth="1"/>
    <col min="519" max="519" width="17.77734375" style="1" customWidth="1"/>
    <col min="520" max="768" width="8.88671875" style="1"/>
    <col min="769" max="769" width="8.77734375" style="1" customWidth="1"/>
    <col min="770" max="770" width="27.77734375" style="1" customWidth="1"/>
    <col min="771" max="771" width="72.6640625" style="1" customWidth="1"/>
    <col min="772" max="772" width="16.77734375" style="1" customWidth="1"/>
    <col min="773" max="773" width="14.77734375" style="1" customWidth="1"/>
    <col min="774" max="774" width="15.77734375" style="1" customWidth="1"/>
    <col min="775" max="775" width="17.77734375" style="1" customWidth="1"/>
    <col min="776" max="1024" width="8.88671875" style="1"/>
    <col min="1025" max="1025" width="8.77734375" style="1" customWidth="1"/>
    <col min="1026" max="1026" width="27.77734375" style="1" customWidth="1"/>
    <col min="1027" max="1027" width="72.6640625" style="1" customWidth="1"/>
    <col min="1028" max="1028" width="16.77734375" style="1" customWidth="1"/>
    <col min="1029" max="1029" width="14.77734375" style="1" customWidth="1"/>
    <col min="1030" max="1030" width="15.77734375" style="1" customWidth="1"/>
    <col min="1031" max="1031" width="17.77734375" style="1" customWidth="1"/>
    <col min="1032" max="1280" width="8.88671875" style="1"/>
    <col min="1281" max="1281" width="8.77734375" style="1" customWidth="1"/>
    <col min="1282" max="1282" width="27.77734375" style="1" customWidth="1"/>
    <col min="1283" max="1283" width="72.6640625" style="1" customWidth="1"/>
    <col min="1284" max="1284" width="16.77734375" style="1" customWidth="1"/>
    <col min="1285" max="1285" width="14.77734375" style="1" customWidth="1"/>
    <col min="1286" max="1286" width="15.77734375" style="1" customWidth="1"/>
    <col min="1287" max="1287" width="17.77734375" style="1" customWidth="1"/>
    <col min="1288" max="1536" width="8.88671875" style="1"/>
    <col min="1537" max="1537" width="8.77734375" style="1" customWidth="1"/>
    <col min="1538" max="1538" width="27.77734375" style="1" customWidth="1"/>
    <col min="1539" max="1539" width="72.6640625" style="1" customWidth="1"/>
    <col min="1540" max="1540" width="16.77734375" style="1" customWidth="1"/>
    <col min="1541" max="1541" width="14.77734375" style="1" customWidth="1"/>
    <col min="1542" max="1542" width="15.77734375" style="1" customWidth="1"/>
    <col min="1543" max="1543" width="17.77734375" style="1" customWidth="1"/>
    <col min="1544" max="1792" width="8.88671875" style="1"/>
    <col min="1793" max="1793" width="8.77734375" style="1" customWidth="1"/>
    <col min="1794" max="1794" width="27.77734375" style="1" customWidth="1"/>
    <col min="1795" max="1795" width="72.6640625" style="1" customWidth="1"/>
    <col min="1796" max="1796" width="16.77734375" style="1" customWidth="1"/>
    <col min="1797" max="1797" width="14.77734375" style="1" customWidth="1"/>
    <col min="1798" max="1798" width="15.77734375" style="1" customWidth="1"/>
    <col min="1799" max="1799" width="17.77734375" style="1" customWidth="1"/>
    <col min="1800" max="2048" width="8.88671875" style="1"/>
    <col min="2049" max="2049" width="8.77734375" style="1" customWidth="1"/>
    <col min="2050" max="2050" width="27.77734375" style="1" customWidth="1"/>
    <col min="2051" max="2051" width="72.6640625" style="1" customWidth="1"/>
    <col min="2052" max="2052" width="16.77734375" style="1" customWidth="1"/>
    <col min="2053" max="2053" width="14.77734375" style="1" customWidth="1"/>
    <col min="2054" max="2054" width="15.77734375" style="1" customWidth="1"/>
    <col min="2055" max="2055" width="17.77734375" style="1" customWidth="1"/>
    <col min="2056" max="2304" width="8.88671875" style="1"/>
    <col min="2305" max="2305" width="8.77734375" style="1" customWidth="1"/>
    <col min="2306" max="2306" width="27.77734375" style="1" customWidth="1"/>
    <col min="2307" max="2307" width="72.6640625" style="1" customWidth="1"/>
    <col min="2308" max="2308" width="16.77734375" style="1" customWidth="1"/>
    <col min="2309" max="2309" width="14.77734375" style="1" customWidth="1"/>
    <col min="2310" max="2310" width="15.77734375" style="1" customWidth="1"/>
    <col min="2311" max="2311" width="17.77734375" style="1" customWidth="1"/>
    <col min="2312" max="2560" width="8.88671875" style="1"/>
    <col min="2561" max="2561" width="8.77734375" style="1" customWidth="1"/>
    <col min="2562" max="2562" width="27.77734375" style="1" customWidth="1"/>
    <col min="2563" max="2563" width="72.6640625" style="1" customWidth="1"/>
    <col min="2564" max="2564" width="16.77734375" style="1" customWidth="1"/>
    <col min="2565" max="2565" width="14.77734375" style="1" customWidth="1"/>
    <col min="2566" max="2566" width="15.77734375" style="1" customWidth="1"/>
    <col min="2567" max="2567" width="17.77734375" style="1" customWidth="1"/>
    <col min="2568" max="2816" width="8.88671875" style="1"/>
    <col min="2817" max="2817" width="8.77734375" style="1" customWidth="1"/>
    <col min="2818" max="2818" width="27.77734375" style="1" customWidth="1"/>
    <col min="2819" max="2819" width="72.6640625" style="1" customWidth="1"/>
    <col min="2820" max="2820" width="16.77734375" style="1" customWidth="1"/>
    <col min="2821" max="2821" width="14.77734375" style="1" customWidth="1"/>
    <col min="2822" max="2822" width="15.77734375" style="1" customWidth="1"/>
    <col min="2823" max="2823" width="17.77734375" style="1" customWidth="1"/>
    <col min="2824" max="3072" width="8.88671875" style="1"/>
    <col min="3073" max="3073" width="8.77734375" style="1" customWidth="1"/>
    <col min="3074" max="3074" width="27.77734375" style="1" customWidth="1"/>
    <col min="3075" max="3075" width="72.6640625" style="1" customWidth="1"/>
    <col min="3076" max="3076" width="16.77734375" style="1" customWidth="1"/>
    <col min="3077" max="3077" width="14.77734375" style="1" customWidth="1"/>
    <col min="3078" max="3078" width="15.77734375" style="1" customWidth="1"/>
    <col min="3079" max="3079" width="17.77734375" style="1" customWidth="1"/>
    <col min="3080" max="3328" width="8.88671875" style="1"/>
    <col min="3329" max="3329" width="8.77734375" style="1" customWidth="1"/>
    <col min="3330" max="3330" width="27.77734375" style="1" customWidth="1"/>
    <col min="3331" max="3331" width="72.6640625" style="1" customWidth="1"/>
    <col min="3332" max="3332" width="16.77734375" style="1" customWidth="1"/>
    <col min="3333" max="3333" width="14.77734375" style="1" customWidth="1"/>
    <col min="3334" max="3334" width="15.77734375" style="1" customWidth="1"/>
    <col min="3335" max="3335" width="17.77734375" style="1" customWidth="1"/>
    <col min="3336" max="3584" width="8.88671875" style="1"/>
    <col min="3585" max="3585" width="8.77734375" style="1" customWidth="1"/>
    <col min="3586" max="3586" width="27.77734375" style="1" customWidth="1"/>
    <col min="3587" max="3587" width="72.6640625" style="1" customWidth="1"/>
    <col min="3588" max="3588" width="16.77734375" style="1" customWidth="1"/>
    <col min="3589" max="3589" width="14.77734375" style="1" customWidth="1"/>
    <col min="3590" max="3590" width="15.77734375" style="1" customWidth="1"/>
    <col min="3591" max="3591" width="17.77734375" style="1" customWidth="1"/>
    <col min="3592" max="3840" width="8.88671875" style="1"/>
    <col min="3841" max="3841" width="8.77734375" style="1" customWidth="1"/>
    <col min="3842" max="3842" width="27.77734375" style="1" customWidth="1"/>
    <col min="3843" max="3843" width="72.6640625" style="1" customWidth="1"/>
    <col min="3844" max="3844" width="16.77734375" style="1" customWidth="1"/>
    <col min="3845" max="3845" width="14.77734375" style="1" customWidth="1"/>
    <col min="3846" max="3846" width="15.77734375" style="1" customWidth="1"/>
    <col min="3847" max="3847" width="17.77734375" style="1" customWidth="1"/>
    <col min="3848" max="4096" width="8.88671875" style="1"/>
    <col min="4097" max="4097" width="8.77734375" style="1" customWidth="1"/>
    <col min="4098" max="4098" width="27.77734375" style="1" customWidth="1"/>
    <col min="4099" max="4099" width="72.6640625" style="1" customWidth="1"/>
    <col min="4100" max="4100" width="16.77734375" style="1" customWidth="1"/>
    <col min="4101" max="4101" width="14.77734375" style="1" customWidth="1"/>
    <col min="4102" max="4102" width="15.77734375" style="1" customWidth="1"/>
    <col min="4103" max="4103" width="17.77734375" style="1" customWidth="1"/>
    <col min="4104" max="4352" width="8.88671875" style="1"/>
    <col min="4353" max="4353" width="8.77734375" style="1" customWidth="1"/>
    <col min="4354" max="4354" width="27.77734375" style="1" customWidth="1"/>
    <col min="4355" max="4355" width="72.6640625" style="1" customWidth="1"/>
    <col min="4356" max="4356" width="16.77734375" style="1" customWidth="1"/>
    <col min="4357" max="4357" width="14.77734375" style="1" customWidth="1"/>
    <col min="4358" max="4358" width="15.77734375" style="1" customWidth="1"/>
    <col min="4359" max="4359" width="17.77734375" style="1" customWidth="1"/>
    <col min="4360" max="4608" width="8.88671875" style="1"/>
    <col min="4609" max="4609" width="8.77734375" style="1" customWidth="1"/>
    <col min="4610" max="4610" width="27.77734375" style="1" customWidth="1"/>
    <col min="4611" max="4611" width="72.6640625" style="1" customWidth="1"/>
    <col min="4612" max="4612" width="16.77734375" style="1" customWidth="1"/>
    <col min="4613" max="4613" width="14.77734375" style="1" customWidth="1"/>
    <col min="4614" max="4614" width="15.77734375" style="1" customWidth="1"/>
    <col min="4615" max="4615" width="17.77734375" style="1" customWidth="1"/>
    <col min="4616" max="4864" width="8.88671875" style="1"/>
    <col min="4865" max="4865" width="8.77734375" style="1" customWidth="1"/>
    <col min="4866" max="4866" width="27.77734375" style="1" customWidth="1"/>
    <col min="4867" max="4867" width="72.6640625" style="1" customWidth="1"/>
    <col min="4868" max="4868" width="16.77734375" style="1" customWidth="1"/>
    <col min="4869" max="4869" width="14.77734375" style="1" customWidth="1"/>
    <col min="4870" max="4870" width="15.77734375" style="1" customWidth="1"/>
    <col min="4871" max="4871" width="17.77734375" style="1" customWidth="1"/>
    <col min="4872" max="5120" width="8.88671875" style="1"/>
    <col min="5121" max="5121" width="8.77734375" style="1" customWidth="1"/>
    <col min="5122" max="5122" width="27.77734375" style="1" customWidth="1"/>
    <col min="5123" max="5123" width="72.6640625" style="1" customWidth="1"/>
    <col min="5124" max="5124" width="16.77734375" style="1" customWidth="1"/>
    <col min="5125" max="5125" width="14.77734375" style="1" customWidth="1"/>
    <col min="5126" max="5126" width="15.77734375" style="1" customWidth="1"/>
    <col min="5127" max="5127" width="17.77734375" style="1" customWidth="1"/>
    <col min="5128" max="5376" width="8.88671875" style="1"/>
    <col min="5377" max="5377" width="8.77734375" style="1" customWidth="1"/>
    <col min="5378" max="5378" width="27.77734375" style="1" customWidth="1"/>
    <col min="5379" max="5379" width="72.6640625" style="1" customWidth="1"/>
    <col min="5380" max="5380" width="16.77734375" style="1" customWidth="1"/>
    <col min="5381" max="5381" width="14.77734375" style="1" customWidth="1"/>
    <col min="5382" max="5382" width="15.77734375" style="1" customWidth="1"/>
    <col min="5383" max="5383" width="17.77734375" style="1" customWidth="1"/>
    <col min="5384" max="5632" width="8.88671875" style="1"/>
    <col min="5633" max="5633" width="8.77734375" style="1" customWidth="1"/>
    <col min="5634" max="5634" width="27.77734375" style="1" customWidth="1"/>
    <col min="5635" max="5635" width="72.6640625" style="1" customWidth="1"/>
    <col min="5636" max="5636" width="16.77734375" style="1" customWidth="1"/>
    <col min="5637" max="5637" width="14.77734375" style="1" customWidth="1"/>
    <col min="5638" max="5638" width="15.77734375" style="1" customWidth="1"/>
    <col min="5639" max="5639" width="17.77734375" style="1" customWidth="1"/>
    <col min="5640" max="5888" width="8.88671875" style="1"/>
    <col min="5889" max="5889" width="8.77734375" style="1" customWidth="1"/>
    <col min="5890" max="5890" width="27.77734375" style="1" customWidth="1"/>
    <col min="5891" max="5891" width="72.6640625" style="1" customWidth="1"/>
    <col min="5892" max="5892" width="16.77734375" style="1" customWidth="1"/>
    <col min="5893" max="5893" width="14.77734375" style="1" customWidth="1"/>
    <col min="5894" max="5894" width="15.77734375" style="1" customWidth="1"/>
    <col min="5895" max="5895" width="17.77734375" style="1" customWidth="1"/>
    <col min="5896" max="6144" width="8.88671875" style="1"/>
    <col min="6145" max="6145" width="8.77734375" style="1" customWidth="1"/>
    <col min="6146" max="6146" width="27.77734375" style="1" customWidth="1"/>
    <col min="6147" max="6147" width="72.6640625" style="1" customWidth="1"/>
    <col min="6148" max="6148" width="16.77734375" style="1" customWidth="1"/>
    <col min="6149" max="6149" width="14.77734375" style="1" customWidth="1"/>
    <col min="6150" max="6150" width="15.77734375" style="1" customWidth="1"/>
    <col min="6151" max="6151" width="17.77734375" style="1" customWidth="1"/>
    <col min="6152" max="6400" width="8.88671875" style="1"/>
    <col min="6401" max="6401" width="8.77734375" style="1" customWidth="1"/>
    <col min="6402" max="6402" width="27.77734375" style="1" customWidth="1"/>
    <col min="6403" max="6403" width="72.6640625" style="1" customWidth="1"/>
    <col min="6404" max="6404" width="16.77734375" style="1" customWidth="1"/>
    <col min="6405" max="6405" width="14.77734375" style="1" customWidth="1"/>
    <col min="6406" max="6406" width="15.77734375" style="1" customWidth="1"/>
    <col min="6407" max="6407" width="17.77734375" style="1" customWidth="1"/>
    <col min="6408" max="6656" width="8.88671875" style="1"/>
    <col min="6657" max="6657" width="8.77734375" style="1" customWidth="1"/>
    <col min="6658" max="6658" width="27.77734375" style="1" customWidth="1"/>
    <col min="6659" max="6659" width="72.6640625" style="1" customWidth="1"/>
    <col min="6660" max="6660" width="16.77734375" style="1" customWidth="1"/>
    <col min="6661" max="6661" width="14.77734375" style="1" customWidth="1"/>
    <col min="6662" max="6662" width="15.77734375" style="1" customWidth="1"/>
    <col min="6663" max="6663" width="17.77734375" style="1" customWidth="1"/>
    <col min="6664" max="6912" width="8.88671875" style="1"/>
    <col min="6913" max="6913" width="8.77734375" style="1" customWidth="1"/>
    <col min="6914" max="6914" width="27.77734375" style="1" customWidth="1"/>
    <col min="6915" max="6915" width="72.6640625" style="1" customWidth="1"/>
    <col min="6916" max="6916" width="16.77734375" style="1" customWidth="1"/>
    <col min="6917" max="6917" width="14.77734375" style="1" customWidth="1"/>
    <col min="6918" max="6918" width="15.77734375" style="1" customWidth="1"/>
    <col min="6919" max="6919" width="17.77734375" style="1" customWidth="1"/>
    <col min="6920" max="7168" width="8.88671875" style="1"/>
    <col min="7169" max="7169" width="8.77734375" style="1" customWidth="1"/>
    <col min="7170" max="7170" width="27.77734375" style="1" customWidth="1"/>
    <col min="7171" max="7171" width="72.6640625" style="1" customWidth="1"/>
    <col min="7172" max="7172" width="16.77734375" style="1" customWidth="1"/>
    <col min="7173" max="7173" width="14.77734375" style="1" customWidth="1"/>
    <col min="7174" max="7174" width="15.77734375" style="1" customWidth="1"/>
    <col min="7175" max="7175" width="17.77734375" style="1" customWidth="1"/>
    <col min="7176" max="7424" width="8.88671875" style="1"/>
    <col min="7425" max="7425" width="8.77734375" style="1" customWidth="1"/>
    <col min="7426" max="7426" width="27.77734375" style="1" customWidth="1"/>
    <col min="7427" max="7427" width="72.6640625" style="1" customWidth="1"/>
    <col min="7428" max="7428" width="16.77734375" style="1" customWidth="1"/>
    <col min="7429" max="7429" width="14.77734375" style="1" customWidth="1"/>
    <col min="7430" max="7430" width="15.77734375" style="1" customWidth="1"/>
    <col min="7431" max="7431" width="17.77734375" style="1" customWidth="1"/>
    <col min="7432" max="7680" width="8.88671875" style="1"/>
    <col min="7681" max="7681" width="8.77734375" style="1" customWidth="1"/>
    <col min="7682" max="7682" width="27.77734375" style="1" customWidth="1"/>
    <col min="7683" max="7683" width="72.6640625" style="1" customWidth="1"/>
    <col min="7684" max="7684" width="16.77734375" style="1" customWidth="1"/>
    <col min="7685" max="7685" width="14.77734375" style="1" customWidth="1"/>
    <col min="7686" max="7686" width="15.77734375" style="1" customWidth="1"/>
    <col min="7687" max="7687" width="17.77734375" style="1" customWidth="1"/>
    <col min="7688" max="7936" width="8.88671875" style="1"/>
    <col min="7937" max="7937" width="8.77734375" style="1" customWidth="1"/>
    <col min="7938" max="7938" width="27.77734375" style="1" customWidth="1"/>
    <col min="7939" max="7939" width="72.6640625" style="1" customWidth="1"/>
    <col min="7940" max="7940" width="16.77734375" style="1" customWidth="1"/>
    <col min="7941" max="7941" width="14.77734375" style="1" customWidth="1"/>
    <col min="7942" max="7942" width="15.77734375" style="1" customWidth="1"/>
    <col min="7943" max="7943" width="17.77734375" style="1" customWidth="1"/>
    <col min="7944" max="8192" width="8.88671875" style="1"/>
    <col min="8193" max="8193" width="8.77734375" style="1" customWidth="1"/>
    <col min="8194" max="8194" width="27.77734375" style="1" customWidth="1"/>
    <col min="8195" max="8195" width="72.6640625" style="1" customWidth="1"/>
    <col min="8196" max="8196" width="16.77734375" style="1" customWidth="1"/>
    <col min="8197" max="8197" width="14.77734375" style="1" customWidth="1"/>
    <col min="8198" max="8198" width="15.77734375" style="1" customWidth="1"/>
    <col min="8199" max="8199" width="17.77734375" style="1" customWidth="1"/>
    <col min="8200" max="8448" width="8.88671875" style="1"/>
    <col min="8449" max="8449" width="8.77734375" style="1" customWidth="1"/>
    <col min="8450" max="8450" width="27.77734375" style="1" customWidth="1"/>
    <col min="8451" max="8451" width="72.6640625" style="1" customWidth="1"/>
    <col min="8452" max="8452" width="16.77734375" style="1" customWidth="1"/>
    <col min="8453" max="8453" width="14.77734375" style="1" customWidth="1"/>
    <col min="8454" max="8454" width="15.77734375" style="1" customWidth="1"/>
    <col min="8455" max="8455" width="17.77734375" style="1" customWidth="1"/>
    <col min="8456" max="8704" width="8.88671875" style="1"/>
    <col min="8705" max="8705" width="8.77734375" style="1" customWidth="1"/>
    <col min="8706" max="8706" width="27.77734375" style="1" customWidth="1"/>
    <col min="8707" max="8707" width="72.6640625" style="1" customWidth="1"/>
    <col min="8708" max="8708" width="16.77734375" style="1" customWidth="1"/>
    <col min="8709" max="8709" width="14.77734375" style="1" customWidth="1"/>
    <col min="8710" max="8710" width="15.77734375" style="1" customWidth="1"/>
    <col min="8711" max="8711" width="17.77734375" style="1" customWidth="1"/>
    <col min="8712" max="8960" width="8.88671875" style="1"/>
    <col min="8961" max="8961" width="8.77734375" style="1" customWidth="1"/>
    <col min="8962" max="8962" width="27.77734375" style="1" customWidth="1"/>
    <col min="8963" max="8963" width="72.6640625" style="1" customWidth="1"/>
    <col min="8964" max="8964" width="16.77734375" style="1" customWidth="1"/>
    <col min="8965" max="8965" width="14.77734375" style="1" customWidth="1"/>
    <col min="8966" max="8966" width="15.77734375" style="1" customWidth="1"/>
    <col min="8967" max="8967" width="17.77734375" style="1" customWidth="1"/>
    <col min="8968" max="9216" width="8.88671875" style="1"/>
    <col min="9217" max="9217" width="8.77734375" style="1" customWidth="1"/>
    <col min="9218" max="9218" width="27.77734375" style="1" customWidth="1"/>
    <col min="9219" max="9219" width="72.6640625" style="1" customWidth="1"/>
    <col min="9220" max="9220" width="16.77734375" style="1" customWidth="1"/>
    <col min="9221" max="9221" width="14.77734375" style="1" customWidth="1"/>
    <col min="9222" max="9222" width="15.77734375" style="1" customWidth="1"/>
    <col min="9223" max="9223" width="17.77734375" style="1" customWidth="1"/>
    <col min="9224" max="9472" width="8.88671875" style="1"/>
    <col min="9473" max="9473" width="8.77734375" style="1" customWidth="1"/>
    <col min="9474" max="9474" width="27.77734375" style="1" customWidth="1"/>
    <col min="9475" max="9475" width="72.6640625" style="1" customWidth="1"/>
    <col min="9476" max="9476" width="16.77734375" style="1" customWidth="1"/>
    <col min="9477" max="9477" width="14.77734375" style="1" customWidth="1"/>
    <col min="9478" max="9478" width="15.77734375" style="1" customWidth="1"/>
    <col min="9479" max="9479" width="17.77734375" style="1" customWidth="1"/>
    <col min="9480" max="9728" width="8.88671875" style="1"/>
    <col min="9729" max="9729" width="8.77734375" style="1" customWidth="1"/>
    <col min="9730" max="9730" width="27.77734375" style="1" customWidth="1"/>
    <col min="9731" max="9731" width="72.6640625" style="1" customWidth="1"/>
    <col min="9732" max="9732" width="16.77734375" style="1" customWidth="1"/>
    <col min="9733" max="9733" width="14.77734375" style="1" customWidth="1"/>
    <col min="9734" max="9734" width="15.77734375" style="1" customWidth="1"/>
    <col min="9735" max="9735" width="17.77734375" style="1" customWidth="1"/>
    <col min="9736" max="9984" width="8.88671875" style="1"/>
    <col min="9985" max="9985" width="8.77734375" style="1" customWidth="1"/>
    <col min="9986" max="9986" width="27.77734375" style="1" customWidth="1"/>
    <col min="9987" max="9987" width="72.6640625" style="1" customWidth="1"/>
    <col min="9988" max="9988" width="16.77734375" style="1" customWidth="1"/>
    <col min="9989" max="9989" width="14.77734375" style="1" customWidth="1"/>
    <col min="9990" max="9990" width="15.77734375" style="1" customWidth="1"/>
    <col min="9991" max="9991" width="17.77734375" style="1" customWidth="1"/>
    <col min="9992" max="10240" width="8.88671875" style="1"/>
    <col min="10241" max="10241" width="8.77734375" style="1" customWidth="1"/>
    <col min="10242" max="10242" width="27.77734375" style="1" customWidth="1"/>
    <col min="10243" max="10243" width="72.6640625" style="1" customWidth="1"/>
    <col min="10244" max="10244" width="16.77734375" style="1" customWidth="1"/>
    <col min="10245" max="10245" width="14.77734375" style="1" customWidth="1"/>
    <col min="10246" max="10246" width="15.77734375" style="1" customWidth="1"/>
    <col min="10247" max="10247" width="17.77734375" style="1" customWidth="1"/>
    <col min="10248" max="10496" width="8.88671875" style="1"/>
    <col min="10497" max="10497" width="8.77734375" style="1" customWidth="1"/>
    <col min="10498" max="10498" width="27.77734375" style="1" customWidth="1"/>
    <col min="10499" max="10499" width="72.6640625" style="1" customWidth="1"/>
    <col min="10500" max="10500" width="16.77734375" style="1" customWidth="1"/>
    <col min="10501" max="10501" width="14.77734375" style="1" customWidth="1"/>
    <col min="10502" max="10502" width="15.77734375" style="1" customWidth="1"/>
    <col min="10503" max="10503" width="17.77734375" style="1" customWidth="1"/>
    <col min="10504" max="10752" width="8.88671875" style="1"/>
    <col min="10753" max="10753" width="8.77734375" style="1" customWidth="1"/>
    <col min="10754" max="10754" width="27.77734375" style="1" customWidth="1"/>
    <col min="10755" max="10755" width="72.6640625" style="1" customWidth="1"/>
    <col min="10756" max="10756" width="16.77734375" style="1" customWidth="1"/>
    <col min="10757" max="10757" width="14.77734375" style="1" customWidth="1"/>
    <col min="10758" max="10758" width="15.77734375" style="1" customWidth="1"/>
    <col min="10759" max="10759" width="17.77734375" style="1" customWidth="1"/>
    <col min="10760" max="11008" width="8.88671875" style="1"/>
    <col min="11009" max="11009" width="8.77734375" style="1" customWidth="1"/>
    <col min="11010" max="11010" width="27.77734375" style="1" customWidth="1"/>
    <col min="11011" max="11011" width="72.6640625" style="1" customWidth="1"/>
    <col min="11012" max="11012" width="16.77734375" style="1" customWidth="1"/>
    <col min="11013" max="11013" width="14.77734375" style="1" customWidth="1"/>
    <col min="11014" max="11014" width="15.77734375" style="1" customWidth="1"/>
    <col min="11015" max="11015" width="17.77734375" style="1" customWidth="1"/>
    <col min="11016" max="11264" width="8.88671875" style="1"/>
    <col min="11265" max="11265" width="8.77734375" style="1" customWidth="1"/>
    <col min="11266" max="11266" width="27.77734375" style="1" customWidth="1"/>
    <col min="11267" max="11267" width="72.6640625" style="1" customWidth="1"/>
    <col min="11268" max="11268" width="16.77734375" style="1" customWidth="1"/>
    <col min="11269" max="11269" width="14.77734375" style="1" customWidth="1"/>
    <col min="11270" max="11270" width="15.77734375" style="1" customWidth="1"/>
    <col min="11271" max="11271" width="17.77734375" style="1" customWidth="1"/>
    <col min="11272" max="11520" width="8.88671875" style="1"/>
    <col min="11521" max="11521" width="8.77734375" style="1" customWidth="1"/>
    <col min="11522" max="11522" width="27.77734375" style="1" customWidth="1"/>
    <col min="11523" max="11523" width="72.6640625" style="1" customWidth="1"/>
    <col min="11524" max="11524" width="16.77734375" style="1" customWidth="1"/>
    <col min="11525" max="11525" width="14.77734375" style="1" customWidth="1"/>
    <col min="11526" max="11526" width="15.77734375" style="1" customWidth="1"/>
    <col min="11527" max="11527" width="17.77734375" style="1" customWidth="1"/>
    <col min="11528" max="11776" width="8.88671875" style="1"/>
    <col min="11777" max="11777" width="8.77734375" style="1" customWidth="1"/>
    <col min="11778" max="11778" width="27.77734375" style="1" customWidth="1"/>
    <col min="11779" max="11779" width="72.6640625" style="1" customWidth="1"/>
    <col min="11780" max="11780" width="16.77734375" style="1" customWidth="1"/>
    <col min="11781" max="11781" width="14.77734375" style="1" customWidth="1"/>
    <col min="11782" max="11782" width="15.77734375" style="1" customWidth="1"/>
    <col min="11783" max="11783" width="17.77734375" style="1" customWidth="1"/>
    <col min="11784" max="12032" width="8.88671875" style="1"/>
    <col min="12033" max="12033" width="8.77734375" style="1" customWidth="1"/>
    <col min="12034" max="12034" width="27.77734375" style="1" customWidth="1"/>
    <col min="12035" max="12035" width="72.6640625" style="1" customWidth="1"/>
    <col min="12036" max="12036" width="16.77734375" style="1" customWidth="1"/>
    <col min="12037" max="12037" width="14.77734375" style="1" customWidth="1"/>
    <col min="12038" max="12038" width="15.77734375" style="1" customWidth="1"/>
    <col min="12039" max="12039" width="17.77734375" style="1" customWidth="1"/>
    <col min="12040" max="12288" width="8.88671875" style="1"/>
    <col min="12289" max="12289" width="8.77734375" style="1" customWidth="1"/>
    <col min="12290" max="12290" width="27.77734375" style="1" customWidth="1"/>
    <col min="12291" max="12291" width="72.6640625" style="1" customWidth="1"/>
    <col min="12292" max="12292" width="16.77734375" style="1" customWidth="1"/>
    <col min="12293" max="12293" width="14.77734375" style="1" customWidth="1"/>
    <col min="12294" max="12294" width="15.77734375" style="1" customWidth="1"/>
    <col min="12295" max="12295" width="17.77734375" style="1" customWidth="1"/>
    <col min="12296" max="12544" width="8.88671875" style="1"/>
    <col min="12545" max="12545" width="8.77734375" style="1" customWidth="1"/>
    <col min="12546" max="12546" width="27.77734375" style="1" customWidth="1"/>
    <col min="12547" max="12547" width="72.6640625" style="1" customWidth="1"/>
    <col min="12548" max="12548" width="16.77734375" style="1" customWidth="1"/>
    <col min="12549" max="12549" width="14.77734375" style="1" customWidth="1"/>
    <col min="12550" max="12550" width="15.77734375" style="1" customWidth="1"/>
    <col min="12551" max="12551" width="17.77734375" style="1" customWidth="1"/>
    <col min="12552" max="12800" width="8.88671875" style="1"/>
    <col min="12801" max="12801" width="8.77734375" style="1" customWidth="1"/>
    <col min="12802" max="12802" width="27.77734375" style="1" customWidth="1"/>
    <col min="12803" max="12803" width="72.6640625" style="1" customWidth="1"/>
    <col min="12804" max="12804" width="16.77734375" style="1" customWidth="1"/>
    <col min="12805" max="12805" width="14.77734375" style="1" customWidth="1"/>
    <col min="12806" max="12806" width="15.77734375" style="1" customWidth="1"/>
    <col min="12807" max="12807" width="17.77734375" style="1" customWidth="1"/>
    <col min="12808" max="13056" width="8.88671875" style="1"/>
    <col min="13057" max="13057" width="8.77734375" style="1" customWidth="1"/>
    <col min="13058" max="13058" width="27.77734375" style="1" customWidth="1"/>
    <col min="13059" max="13059" width="72.6640625" style="1" customWidth="1"/>
    <col min="13060" max="13060" width="16.77734375" style="1" customWidth="1"/>
    <col min="13061" max="13061" width="14.77734375" style="1" customWidth="1"/>
    <col min="13062" max="13062" width="15.77734375" style="1" customWidth="1"/>
    <col min="13063" max="13063" width="17.77734375" style="1" customWidth="1"/>
    <col min="13064" max="13312" width="8.88671875" style="1"/>
    <col min="13313" max="13313" width="8.77734375" style="1" customWidth="1"/>
    <col min="13314" max="13314" width="27.77734375" style="1" customWidth="1"/>
    <col min="13315" max="13315" width="72.6640625" style="1" customWidth="1"/>
    <col min="13316" max="13316" width="16.77734375" style="1" customWidth="1"/>
    <col min="13317" max="13317" width="14.77734375" style="1" customWidth="1"/>
    <col min="13318" max="13318" width="15.77734375" style="1" customWidth="1"/>
    <col min="13319" max="13319" width="17.77734375" style="1" customWidth="1"/>
    <col min="13320" max="13568" width="8.88671875" style="1"/>
    <col min="13569" max="13569" width="8.77734375" style="1" customWidth="1"/>
    <col min="13570" max="13570" width="27.77734375" style="1" customWidth="1"/>
    <col min="13571" max="13571" width="72.6640625" style="1" customWidth="1"/>
    <col min="13572" max="13572" width="16.77734375" style="1" customWidth="1"/>
    <col min="13573" max="13573" width="14.77734375" style="1" customWidth="1"/>
    <col min="13574" max="13574" width="15.77734375" style="1" customWidth="1"/>
    <col min="13575" max="13575" width="17.77734375" style="1" customWidth="1"/>
    <col min="13576" max="13824" width="8.88671875" style="1"/>
    <col min="13825" max="13825" width="8.77734375" style="1" customWidth="1"/>
    <col min="13826" max="13826" width="27.77734375" style="1" customWidth="1"/>
    <col min="13827" max="13827" width="72.6640625" style="1" customWidth="1"/>
    <col min="13828" max="13828" width="16.77734375" style="1" customWidth="1"/>
    <col min="13829" max="13829" width="14.77734375" style="1" customWidth="1"/>
    <col min="13830" max="13830" width="15.77734375" style="1" customWidth="1"/>
    <col min="13831" max="13831" width="17.77734375" style="1" customWidth="1"/>
    <col min="13832" max="14080" width="8.88671875" style="1"/>
    <col min="14081" max="14081" width="8.77734375" style="1" customWidth="1"/>
    <col min="14082" max="14082" width="27.77734375" style="1" customWidth="1"/>
    <col min="14083" max="14083" width="72.6640625" style="1" customWidth="1"/>
    <col min="14084" max="14084" width="16.77734375" style="1" customWidth="1"/>
    <col min="14085" max="14085" width="14.77734375" style="1" customWidth="1"/>
    <col min="14086" max="14086" width="15.77734375" style="1" customWidth="1"/>
    <col min="14087" max="14087" width="17.77734375" style="1" customWidth="1"/>
    <col min="14088" max="14336" width="8.88671875" style="1"/>
    <col min="14337" max="14337" width="8.77734375" style="1" customWidth="1"/>
    <col min="14338" max="14338" width="27.77734375" style="1" customWidth="1"/>
    <col min="14339" max="14339" width="72.6640625" style="1" customWidth="1"/>
    <col min="14340" max="14340" width="16.77734375" style="1" customWidth="1"/>
    <col min="14341" max="14341" width="14.77734375" style="1" customWidth="1"/>
    <col min="14342" max="14342" width="15.77734375" style="1" customWidth="1"/>
    <col min="14343" max="14343" width="17.77734375" style="1" customWidth="1"/>
    <col min="14344" max="14592" width="8.88671875" style="1"/>
    <col min="14593" max="14593" width="8.77734375" style="1" customWidth="1"/>
    <col min="14594" max="14594" width="27.77734375" style="1" customWidth="1"/>
    <col min="14595" max="14595" width="72.6640625" style="1" customWidth="1"/>
    <col min="14596" max="14596" width="16.77734375" style="1" customWidth="1"/>
    <col min="14597" max="14597" width="14.77734375" style="1" customWidth="1"/>
    <col min="14598" max="14598" width="15.77734375" style="1" customWidth="1"/>
    <col min="14599" max="14599" width="17.77734375" style="1" customWidth="1"/>
    <col min="14600" max="14848" width="8.88671875" style="1"/>
    <col min="14849" max="14849" width="8.77734375" style="1" customWidth="1"/>
    <col min="14850" max="14850" width="27.77734375" style="1" customWidth="1"/>
    <col min="14851" max="14851" width="72.6640625" style="1" customWidth="1"/>
    <col min="14852" max="14852" width="16.77734375" style="1" customWidth="1"/>
    <col min="14853" max="14853" width="14.77734375" style="1" customWidth="1"/>
    <col min="14854" max="14854" width="15.77734375" style="1" customWidth="1"/>
    <col min="14855" max="14855" width="17.77734375" style="1" customWidth="1"/>
    <col min="14856" max="15104" width="8.88671875" style="1"/>
    <col min="15105" max="15105" width="8.77734375" style="1" customWidth="1"/>
    <col min="15106" max="15106" width="27.77734375" style="1" customWidth="1"/>
    <col min="15107" max="15107" width="72.6640625" style="1" customWidth="1"/>
    <col min="15108" max="15108" width="16.77734375" style="1" customWidth="1"/>
    <col min="15109" max="15109" width="14.77734375" style="1" customWidth="1"/>
    <col min="15110" max="15110" width="15.77734375" style="1" customWidth="1"/>
    <col min="15111" max="15111" width="17.77734375" style="1" customWidth="1"/>
    <col min="15112" max="15360" width="8.88671875" style="1"/>
    <col min="15361" max="15361" width="8.77734375" style="1" customWidth="1"/>
    <col min="15362" max="15362" width="27.77734375" style="1" customWidth="1"/>
    <col min="15363" max="15363" width="72.6640625" style="1" customWidth="1"/>
    <col min="15364" max="15364" width="16.77734375" style="1" customWidth="1"/>
    <col min="15365" max="15365" width="14.77734375" style="1" customWidth="1"/>
    <col min="15366" max="15366" width="15.77734375" style="1" customWidth="1"/>
    <col min="15367" max="15367" width="17.77734375" style="1" customWidth="1"/>
    <col min="15368" max="15616" width="8.88671875" style="1"/>
    <col min="15617" max="15617" width="8.77734375" style="1" customWidth="1"/>
    <col min="15618" max="15618" width="27.77734375" style="1" customWidth="1"/>
    <col min="15619" max="15619" width="72.6640625" style="1" customWidth="1"/>
    <col min="15620" max="15620" width="16.77734375" style="1" customWidth="1"/>
    <col min="15621" max="15621" width="14.77734375" style="1" customWidth="1"/>
    <col min="15622" max="15622" width="15.77734375" style="1" customWidth="1"/>
    <col min="15623" max="15623" width="17.77734375" style="1" customWidth="1"/>
    <col min="15624" max="15872" width="8.88671875" style="1"/>
    <col min="15873" max="15873" width="8.77734375" style="1" customWidth="1"/>
    <col min="15874" max="15874" width="27.77734375" style="1" customWidth="1"/>
    <col min="15875" max="15875" width="72.6640625" style="1" customWidth="1"/>
    <col min="15876" max="15876" width="16.77734375" style="1" customWidth="1"/>
    <col min="15877" max="15877" width="14.77734375" style="1" customWidth="1"/>
    <col min="15878" max="15878" width="15.77734375" style="1" customWidth="1"/>
    <col min="15879" max="15879" width="17.77734375" style="1" customWidth="1"/>
    <col min="15880" max="16128" width="8.88671875" style="1"/>
    <col min="16129" max="16129" width="8.77734375" style="1" customWidth="1"/>
    <col min="16130" max="16130" width="27.77734375" style="1" customWidth="1"/>
    <col min="16131" max="16131" width="72.6640625" style="1" customWidth="1"/>
    <col min="16132" max="16132" width="16.77734375" style="1" customWidth="1"/>
    <col min="16133" max="16133" width="14.77734375" style="1" customWidth="1"/>
    <col min="16134" max="16134" width="15.77734375" style="1" customWidth="1"/>
    <col min="16135" max="16135" width="17.77734375" style="1" customWidth="1"/>
    <col min="16136" max="16384" width="8.88671875" style="1"/>
  </cols>
  <sheetData>
    <row r="1" spans="1:12" s="19" customFormat="1" x14ac:dyDescent="0.25">
      <c r="E1" s="76"/>
      <c r="F1" s="20" t="s">
        <v>64</v>
      </c>
      <c r="G1" s="77" t="s">
        <v>108</v>
      </c>
    </row>
    <row r="2" spans="1:12" ht="41.25" customHeight="1" x14ac:dyDescent="0.25">
      <c r="A2" s="78" t="s">
        <v>109</v>
      </c>
      <c r="B2" s="78"/>
      <c r="C2" s="79" t="s">
        <v>5</v>
      </c>
      <c r="D2" s="79"/>
      <c r="E2" s="79"/>
      <c r="F2" s="79"/>
      <c r="G2" s="79"/>
      <c r="H2" s="80"/>
      <c r="I2" s="80"/>
      <c r="J2" s="80"/>
      <c r="K2" s="80"/>
      <c r="L2" s="80"/>
    </row>
    <row r="3" spans="1:12" s="19" customFormat="1" outlineLevel="1" x14ac:dyDescent="0.3">
      <c r="A3" s="81" t="s">
        <v>4</v>
      </c>
      <c r="B3" s="81"/>
      <c r="C3" s="82" t="s">
        <v>3</v>
      </c>
      <c r="D3" s="82"/>
      <c r="E3" s="82"/>
      <c r="F3" s="82"/>
      <c r="G3" s="82"/>
      <c r="H3" s="83"/>
      <c r="I3" s="83"/>
      <c r="J3" s="83"/>
      <c r="K3" s="83"/>
      <c r="L3" s="83"/>
    </row>
    <row r="4" spans="1:12" ht="21.9" customHeight="1" x14ac:dyDescent="0.25">
      <c r="A4" s="78" t="s">
        <v>110</v>
      </c>
      <c r="B4" s="78"/>
      <c r="C4" s="79" t="s">
        <v>71</v>
      </c>
      <c r="D4" s="79"/>
      <c r="E4" s="79"/>
      <c r="F4" s="79"/>
      <c r="G4" s="79"/>
      <c r="H4" s="80"/>
      <c r="I4" s="80"/>
      <c r="J4" s="80"/>
      <c r="K4" s="80"/>
      <c r="L4" s="80"/>
    </row>
    <row r="5" spans="1:12" s="19" customFormat="1" outlineLevel="1" x14ac:dyDescent="0.3">
      <c r="A5" s="81" t="s">
        <v>111</v>
      </c>
      <c r="B5" s="81"/>
      <c r="C5" s="82" t="s">
        <v>68</v>
      </c>
      <c r="D5" s="82"/>
      <c r="E5" s="82"/>
      <c r="F5" s="82"/>
      <c r="G5" s="82"/>
      <c r="H5" s="83"/>
      <c r="I5" s="83"/>
      <c r="J5" s="83"/>
      <c r="K5" s="83"/>
      <c r="L5" s="83"/>
    </row>
    <row r="6" spans="1:12" s="19" customFormat="1" ht="18" customHeight="1" x14ac:dyDescent="0.3">
      <c r="A6" s="84"/>
      <c r="B6" s="84"/>
      <c r="C6" s="85" t="s">
        <v>112</v>
      </c>
      <c r="D6" s="86" t="s">
        <v>60</v>
      </c>
      <c r="E6" s="86"/>
      <c r="F6" s="86"/>
      <c r="G6" s="86"/>
    </row>
    <row r="7" spans="1:12" s="19" customFormat="1" ht="13.8" x14ac:dyDescent="0.3">
      <c r="B7" s="87" t="s">
        <v>113</v>
      </c>
      <c r="C7" s="87"/>
      <c r="D7" s="87"/>
      <c r="E7" s="87"/>
      <c r="F7" s="87"/>
      <c r="G7" s="87"/>
    </row>
    <row r="8" spans="1:12" s="19" customFormat="1" ht="21.9" customHeight="1" x14ac:dyDescent="0.25">
      <c r="A8" s="88" t="s">
        <v>114</v>
      </c>
      <c r="B8" s="89" t="s">
        <v>61</v>
      </c>
      <c r="C8" s="89"/>
      <c r="D8" s="89"/>
      <c r="E8" s="89"/>
      <c r="F8" s="89"/>
      <c r="G8" s="89"/>
    </row>
    <row r="9" spans="1:12" s="19" customFormat="1" ht="18" customHeight="1" x14ac:dyDescent="0.3">
      <c r="A9" s="23"/>
      <c r="B9" s="33" t="s">
        <v>115</v>
      </c>
      <c r="C9" s="33"/>
      <c r="D9" s="33"/>
      <c r="E9" s="33"/>
      <c r="F9" s="33"/>
      <c r="G9" s="33"/>
    </row>
    <row r="10" spans="1:12" s="19" customFormat="1" x14ac:dyDescent="0.25">
      <c r="A10" s="78" t="s">
        <v>116</v>
      </c>
      <c r="B10" s="78"/>
      <c r="C10" s="79" t="s">
        <v>4760</v>
      </c>
      <c r="D10" s="79"/>
      <c r="E10" s="79"/>
      <c r="F10" s="79"/>
      <c r="G10" s="79"/>
    </row>
    <row r="11" spans="1:12" ht="21.9" customHeight="1" x14ac:dyDescent="0.25">
      <c r="C11" s="39" t="s">
        <v>118</v>
      </c>
      <c r="D11" s="39"/>
      <c r="E11" s="39"/>
      <c r="F11" s="90" t="s">
        <v>4761</v>
      </c>
      <c r="G11" s="91" t="s">
        <v>120</v>
      </c>
    </row>
    <row r="12" spans="1:12" hidden="1" outlineLevel="1" x14ac:dyDescent="0.25">
      <c r="C12" s="92"/>
      <c r="D12" s="92" t="s">
        <v>121</v>
      </c>
      <c r="E12" s="92"/>
      <c r="F12" s="93"/>
      <c r="G12" s="94"/>
    </row>
    <row r="13" spans="1:12" hidden="1" outlineLevel="1" x14ac:dyDescent="0.25">
      <c r="C13" s="95"/>
      <c r="D13" s="96" t="s">
        <v>122</v>
      </c>
      <c r="E13" s="96"/>
      <c r="F13" s="97" t="s">
        <v>4761</v>
      </c>
      <c r="G13" s="98" t="s">
        <v>120</v>
      </c>
    </row>
    <row r="14" spans="1:12" collapsed="1" x14ac:dyDescent="0.25">
      <c r="C14" s="99" t="s">
        <v>79</v>
      </c>
      <c r="D14" s="99"/>
      <c r="E14" s="99"/>
      <c r="F14" s="100" t="s">
        <v>4762</v>
      </c>
      <c r="G14" s="91" t="s">
        <v>120</v>
      </c>
    </row>
    <row r="15" spans="1:12" x14ac:dyDescent="0.25">
      <c r="C15" s="99" t="s">
        <v>76</v>
      </c>
      <c r="D15" s="99"/>
      <c r="E15" s="99"/>
      <c r="F15" s="100" t="s">
        <v>4763</v>
      </c>
      <c r="G15" s="101" t="s">
        <v>125</v>
      </c>
    </row>
    <row r="16" spans="1:12" ht="21.9" customHeight="1" x14ac:dyDescent="0.25">
      <c r="A16" s="102" t="s">
        <v>126</v>
      </c>
      <c r="B16" s="102"/>
      <c r="C16" s="102"/>
      <c r="D16" s="102"/>
      <c r="E16" s="102"/>
      <c r="F16" s="102"/>
      <c r="G16" s="102"/>
    </row>
    <row r="17" spans="1:7" s="49" customFormat="1" ht="49.65" customHeight="1" x14ac:dyDescent="0.3">
      <c r="A17" s="103" t="s">
        <v>127</v>
      </c>
      <c r="B17" s="52" t="s">
        <v>128</v>
      </c>
      <c r="C17" s="52" t="s">
        <v>129</v>
      </c>
      <c r="D17" s="52" t="s">
        <v>130</v>
      </c>
      <c r="E17" s="52" t="s">
        <v>131</v>
      </c>
      <c r="F17" s="52" t="s">
        <v>132</v>
      </c>
      <c r="G17" s="52" t="s">
        <v>133</v>
      </c>
    </row>
    <row r="18" spans="1:7" s="84" customFormat="1" x14ac:dyDescent="0.25">
      <c r="A18" s="53">
        <v>1</v>
      </c>
      <c r="B18" s="54">
        <v>2</v>
      </c>
      <c r="C18" s="54">
        <v>3</v>
      </c>
      <c r="D18" s="54">
        <v>4</v>
      </c>
      <c r="E18" s="54">
        <v>5</v>
      </c>
      <c r="F18" s="54">
        <v>6</v>
      </c>
      <c r="G18" s="54">
        <v>7</v>
      </c>
    </row>
    <row r="19" spans="1:7" x14ac:dyDescent="0.25">
      <c r="A19" s="104"/>
      <c r="B19" s="105"/>
      <c r="C19" s="105"/>
      <c r="D19" s="105"/>
      <c r="E19" s="105"/>
      <c r="F19" s="105"/>
      <c r="G19" s="106"/>
    </row>
    <row r="20" spans="1:7" ht="13.8" x14ac:dyDescent="0.25">
      <c r="A20" s="107"/>
      <c r="B20" s="108"/>
      <c r="C20" s="109" t="s">
        <v>134</v>
      </c>
      <c r="D20" s="110"/>
      <c r="E20" s="111"/>
      <c r="F20" s="111"/>
      <c r="G20" s="112">
        <v>10341481</v>
      </c>
    </row>
    <row r="21" spans="1:7" s="19" customFormat="1" outlineLevel="1" x14ac:dyDescent="0.3">
      <c r="A21" s="113"/>
      <c r="B21" s="114"/>
      <c r="C21" s="115" t="s">
        <v>135</v>
      </c>
      <c r="D21" s="116"/>
      <c r="E21" s="117"/>
      <c r="F21" s="117"/>
      <c r="G21" s="118"/>
    </row>
    <row r="22" spans="1:7" s="19" customFormat="1" outlineLevel="1" x14ac:dyDescent="0.3">
      <c r="A22" s="119"/>
      <c r="B22" s="120"/>
      <c r="C22" s="121" t="s">
        <v>136</v>
      </c>
      <c r="D22" s="122" t="s">
        <v>137</v>
      </c>
      <c r="E22" s="123"/>
      <c r="F22" s="123"/>
      <c r="G22" s="124">
        <v>3505267</v>
      </c>
    </row>
    <row r="23" spans="1:7" s="19" customFormat="1" outlineLevel="1" x14ac:dyDescent="0.3">
      <c r="A23" s="113"/>
      <c r="B23" s="114"/>
      <c r="C23" s="115" t="s">
        <v>138</v>
      </c>
      <c r="D23" s="116" t="s">
        <v>137</v>
      </c>
      <c r="E23" s="117"/>
      <c r="F23" s="117"/>
      <c r="G23" s="118">
        <v>1834317</v>
      </c>
    </row>
    <row r="24" spans="1:7" s="19" customFormat="1" outlineLevel="1" x14ac:dyDescent="0.3">
      <c r="A24" s="119"/>
      <c r="B24" s="120"/>
      <c r="C24" s="121" t="s">
        <v>139</v>
      </c>
      <c r="D24" s="122" t="s">
        <v>137</v>
      </c>
      <c r="E24" s="123"/>
      <c r="F24" s="123"/>
      <c r="G24" s="124">
        <v>92189</v>
      </c>
    </row>
    <row r="25" spans="1:7" s="19" customFormat="1" outlineLevel="1" x14ac:dyDescent="0.3">
      <c r="A25" s="113"/>
      <c r="B25" s="114"/>
      <c r="C25" s="115" t="s">
        <v>140</v>
      </c>
      <c r="D25" s="116" t="s">
        <v>137</v>
      </c>
      <c r="E25" s="117"/>
      <c r="F25" s="117"/>
      <c r="G25" s="118">
        <v>28016</v>
      </c>
    </row>
    <row r="26" spans="1:7" s="19" customFormat="1" outlineLevel="1" x14ac:dyDescent="0.3">
      <c r="A26" s="119"/>
      <c r="B26" s="120"/>
      <c r="C26" s="121" t="s">
        <v>141</v>
      </c>
      <c r="D26" s="122" t="s">
        <v>137</v>
      </c>
      <c r="E26" s="123"/>
      <c r="F26" s="123"/>
      <c r="G26" s="124">
        <v>6744025</v>
      </c>
    </row>
    <row r="27" spans="1:7" s="19" customFormat="1" outlineLevel="1" x14ac:dyDescent="0.3">
      <c r="A27" s="119"/>
      <c r="B27" s="120"/>
      <c r="C27" s="121" t="s">
        <v>143</v>
      </c>
      <c r="D27" s="122" t="s">
        <v>144</v>
      </c>
      <c r="E27" s="124">
        <v>697</v>
      </c>
      <c r="F27" s="123"/>
      <c r="G27" s="124"/>
    </row>
    <row r="28" spans="1:7" s="19" customFormat="1" x14ac:dyDescent="0.3">
      <c r="A28" s="125"/>
      <c r="B28" s="126"/>
      <c r="C28" s="126"/>
      <c r="D28" s="126"/>
      <c r="E28" s="126"/>
      <c r="F28" s="126"/>
      <c r="G28" s="127"/>
    </row>
    <row r="29" spans="1:7" s="19" customFormat="1" x14ac:dyDescent="0.3">
      <c r="A29" s="128"/>
      <c r="B29" s="129"/>
      <c r="C29" s="130" t="s">
        <v>4764</v>
      </c>
      <c r="D29" s="130"/>
      <c r="E29" s="129"/>
      <c r="F29" s="129"/>
      <c r="G29" s="131"/>
    </row>
    <row r="30" spans="1:7" s="138" customFormat="1" ht="37.200000000000003" x14ac:dyDescent="0.3">
      <c r="A30" s="132" t="s">
        <v>13</v>
      </c>
      <c r="B30" s="133" t="s">
        <v>4765</v>
      </c>
      <c r="C30" s="134" t="s">
        <v>4766</v>
      </c>
      <c r="D30" s="135" t="s">
        <v>157</v>
      </c>
      <c r="E30" s="137">
        <v>1</v>
      </c>
      <c r="F30" s="137">
        <v>81792</v>
      </c>
      <c r="G30" s="137">
        <v>81792</v>
      </c>
    </row>
    <row r="31" spans="1:7" s="138" customFormat="1" outlineLevel="3" x14ac:dyDescent="0.3">
      <c r="A31" s="139"/>
      <c r="B31" s="140"/>
      <c r="C31" s="141" t="s">
        <v>135</v>
      </c>
      <c r="D31" s="142"/>
      <c r="E31" s="143"/>
      <c r="F31" s="144"/>
      <c r="G31" s="145"/>
    </row>
    <row r="32" spans="1:7" s="138" customFormat="1" outlineLevel="3" x14ac:dyDescent="0.3">
      <c r="A32" s="139" t="s">
        <v>151</v>
      </c>
      <c r="B32" s="140"/>
      <c r="C32" s="146" t="s">
        <v>136</v>
      </c>
      <c r="D32" s="147"/>
      <c r="E32" s="148"/>
      <c r="F32" s="149">
        <v>81494</v>
      </c>
      <c r="G32" s="149">
        <v>81494</v>
      </c>
    </row>
    <row r="33" spans="1:7" s="138" customFormat="1" outlineLevel="3" x14ac:dyDescent="0.3">
      <c r="A33" s="139"/>
      <c r="B33" s="140"/>
      <c r="C33" s="141" t="s">
        <v>138</v>
      </c>
      <c r="D33" s="142"/>
      <c r="E33" s="143"/>
      <c r="F33" s="145">
        <v>44809</v>
      </c>
      <c r="G33" s="145">
        <v>44809</v>
      </c>
    </row>
    <row r="34" spans="1:7" s="138" customFormat="1" ht="24" outlineLevel="2" x14ac:dyDescent="0.3">
      <c r="A34" s="150" t="s">
        <v>152</v>
      </c>
      <c r="B34" s="151" t="s">
        <v>2473</v>
      </c>
      <c r="C34" s="152" t="s">
        <v>2474</v>
      </c>
      <c r="D34" s="151" t="s">
        <v>144</v>
      </c>
      <c r="E34" s="153">
        <v>16.48</v>
      </c>
      <c r="F34" s="154">
        <v>4945</v>
      </c>
      <c r="G34" s="154">
        <v>81493.600000000006</v>
      </c>
    </row>
    <row r="35" spans="1:7" s="138" customFormat="1" outlineLevel="3" x14ac:dyDescent="0.3">
      <c r="A35" s="139" t="s">
        <v>1076</v>
      </c>
      <c r="B35" s="140"/>
      <c r="C35" s="146" t="s">
        <v>139</v>
      </c>
      <c r="D35" s="147"/>
      <c r="E35" s="148"/>
      <c r="F35" s="149">
        <v>3</v>
      </c>
      <c r="G35" s="149">
        <v>3</v>
      </c>
    </row>
    <row r="36" spans="1:7" s="138" customFormat="1" ht="24" outlineLevel="2" x14ac:dyDescent="0.3">
      <c r="A36" s="150" t="s">
        <v>1077</v>
      </c>
      <c r="B36" s="151" t="s">
        <v>260</v>
      </c>
      <c r="C36" s="152" t="s">
        <v>261</v>
      </c>
      <c r="D36" s="151" t="s">
        <v>166</v>
      </c>
      <c r="E36" s="153">
        <v>0.1648</v>
      </c>
      <c r="F36" s="154">
        <v>21</v>
      </c>
      <c r="G36" s="154">
        <v>3.46</v>
      </c>
    </row>
    <row r="37" spans="1:7" s="138" customFormat="1" outlineLevel="3" x14ac:dyDescent="0.3">
      <c r="A37" s="139" t="s">
        <v>1767</v>
      </c>
      <c r="B37" s="140"/>
      <c r="C37" s="146" t="s">
        <v>141</v>
      </c>
      <c r="D37" s="147"/>
      <c r="E37" s="148"/>
      <c r="F37" s="149">
        <v>295</v>
      </c>
      <c r="G37" s="149">
        <v>295</v>
      </c>
    </row>
    <row r="38" spans="1:7" s="138" customFormat="1" ht="24" outlineLevel="2" x14ac:dyDescent="0.3">
      <c r="A38" s="150" t="s">
        <v>1768</v>
      </c>
      <c r="B38" s="151" t="s">
        <v>2374</v>
      </c>
      <c r="C38" s="152" t="s">
        <v>2375</v>
      </c>
      <c r="D38" s="151" t="s">
        <v>245</v>
      </c>
      <c r="E38" s="153">
        <v>3.0000000000000001E-6</v>
      </c>
      <c r="F38" s="154">
        <v>1576025</v>
      </c>
      <c r="G38" s="154">
        <v>4.7300000000000004</v>
      </c>
    </row>
    <row r="39" spans="1:7" s="138" customFormat="1" ht="24" outlineLevel="2" x14ac:dyDescent="0.3">
      <c r="A39" s="150" t="s">
        <v>1771</v>
      </c>
      <c r="B39" s="151" t="s">
        <v>2377</v>
      </c>
      <c r="C39" s="152" t="s">
        <v>2378</v>
      </c>
      <c r="D39" s="151" t="s">
        <v>245</v>
      </c>
      <c r="E39" s="153">
        <v>3.0000000000000001E-5</v>
      </c>
      <c r="F39" s="154">
        <v>6325216</v>
      </c>
      <c r="G39" s="154">
        <v>189.76</v>
      </c>
    </row>
    <row r="40" spans="1:7" s="138" customFormat="1" ht="24" outlineLevel="2" x14ac:dyDescent="0.3">
      <c r="A40" s="150" t="s">
        <v>4503</v>
      </c>
      <c r="B40" s="151" t="s">
        <v>533</v>
      </c>
      <c r="C40" s="152" t="s">
        <v>534</v>
      </c>
      <c r="D40" s="151" t="s">
        <v>352</v>
      </c>
      <c r="E40" s="153">
        <v>8.4000000000000005E-2</v>
      </c>
      <c r="F40" s="154">
        <v>1186</v>
      </c>
      <c r="G40" s="154">
        <v>99.62</v>
      </c>
    </row>
    <row r="41" spans="1:7" s="138" customFormat="1" ht="37.200000000000003" x14ac:dyDescent="0.3">
      <c r="A41" s="132" t="s">
        <v>17</v>
      </c>
      <c r="B41" s="133" t="s">
        <v>4506</v>
      </c>
      <c r="C41" s="134" t="s">
        <v>4507</v>
      </c>
      <c r="D41" s="135" t="s">
        <v>157</v>
      </c>
      <c r="E41" s="137">
        <v>1</v>
      </c>
      <c r="F41" s="137">
        <v>146621</v>
      </c>
      <c r="G41" s="137">
        <v>146621</v>
      </c>
    </row>
    <row r="42" spans="1:7" s="138" customFormat="1" outlineLevel="3" x14ac:dyDescent="0.3">
      <c r="A42" s="139"/>
      <c r="B42" s="140"/>
      <c r="C42" s="141" t="s">
        <v>135</v>
      </c>
      <c r="D42" s="142"/>
      <c r="E42" s="143"/>
      <c r="F42" s="144"/>
      <c r="G42" s="145"/>
    </row>
    <row r="43" spans="1:7" s="138" customFormat="1" outlineLevel="3" x14ac:dyDescent="0.3">
      <c r="A43" s="139" t="s">
        <v>158</v>
      </c>
      <c r="B43" s="140"/>
      <c r="C43" s="146" t="s">
        <v>136</v>
      </c>
      <c r="D43" s="147"/>
      <c r="E43" s="148"/>
      <c r="F43" s="149">
        <v>146621</v>
      </c>
      <c r="G43" s="149">
        <v>146621</v>
      </c>
    </row>
    <row r="44" spans="1:7" s="138" customFormat="1" outlineLevel="3" x14ac:dyDescent="0.3">
      <c r="A44" s="139"/>
      <c r="B44" s="140"/>
      <c r="C44" s="141" t="s">
        <v>138</v>
      </c>
      <c r="D44" s="142"/>
      <c r="E44" s="143"/>
      <c r="F44" s="145">
        <v>82576</v>
      </c>
      <c r="G44" s="145">
        <v>82576</v>
      </c>
    </row>
    <row r="45" spans="1:7" s="138" customFormat="1" ht="24" outlineLevel="2" x14ac:dyDescent="0.3">
      <c r="A45" s="150" t="s">
        <v>159</v>
      </c>
      <c r="B45" s="151" t="s">
        <v>4508</v>
      </c>
      <c r="C45" s="152" t="s">
        <v>4509</v>
      </c>
      <c r="D45" s="151" t="s">
        <v>144</v>
      </c>
      <c r="E45" s="153">
        <v>10.3</v>
      </c>
      <c r="F45" s="154">
        <v>6769</v>
      </c>
      <c r="G45" s="154">
        <v>69720.7</v>
      </c>
    </row>
    <row r="46" spans="1:7" s="138" customFormat="1" ht="24" outlineLevel="2" x14ac:dyDescent="0.3">
      <c r="A46" s="150" t="s">
        <v>4767</v>
      </c>
      <c r="B46" s="151" t="s">
        <v>4511</v>
      </c>
      <c r="C46" s="152" t="s">
        <v>4512</v>
      </c>
      <c r="D46" s="151" t="s">
        <v>144</v>
      </c>
      <c r="E46" s="153">
        <v>10.3</v>
      </c>
      <c r="F46" s="154">
        <v>7466</v>
      </c>
      <c r="G46" s="154">
        <v>76899.8</v>
      </c>
    </row>
    <row r="47" spans="1:7" s="138" customFormat="1" ht="37.200000000000003" x14ac:dyDescent="0.3">
      <c r="A47" s="132" t="s">
        <v>23</v>
      </c>
      <c r="B47" s="133" t="s">
        <v>4768</v>
      </c>
      <c r="C47" s="134" t="s">
        <v>4769</v>
      </c>
      <c r="D47" s="135" t="s">
        <v>157</v>
      </c>
      <c r="E47" s="137">
        <v>1</v>
      </c>
      <c r="F47" s="137">
        <v>250112</v>
      </c>
      <c r="G47" s="137">
        <v>250112</v>
      </c>
    </row>
    <row r="48" spans="1:7" s="138" customFormat="1" ht="37.200000000000003" x14ac:dyDescent="0.3">
      <c r="A48" s="132" t="s">
        <v>26</v>
      </c>
      <c r="B48" s="133" t="s">
        <v>4580</v>
      </c>
      <c r="C48" s="134" t="s">
        <v>4581</v>
      </c>
      <c r="D48" s="135" t="s">
        <v>157</v>
      </c>
      <c r="E48" s="137">
        <v>1</v>
      </c>
      <c r="F48" s="137">
        <v>26118</v>
      </c>
      <c r="G48" s="137">
        <v>26118</v>
      </c>
    </row>
    <row r="49" spans="1:7" s="138" customFormat="1" outlineLevel="3" x14ac:dyDescent="0.3">
      <c r="A49" s="139"/>
      <c r="B49" s="140"/>
      <c r="C49" s="141" t="s">
        <v>135</v>
      </c>
      <c r="D49" s="142"/>
      <c r="E49" s="143"/>
      <c r="F49" s="144"/>
      <c r="G49" s="145"/>
    </row>
    <row r="50" spans="1:7" s="138" customFormat="1" outlineLevel="3" x14ac:dyDescent="0.3">
      <c r="A50" s="139" t="s">
        <v>182</v>
      </c>
      <c r="B50" s="140"/>
      <c r="C50" s="146" t="s">
        <v>136</v>
      </c>
      <c r="D50" s="147"/>
      <c r="E50" s="148"/>
      <c r="F50" s="149">
        <v>25935</v>
      </c>
      <c r="G50" s="149">
        <v>25935</v>
      </c>
    </row>
    <row r="51" spans="1:7" s="138" customFormat="1" outlineLevel="3" x14ac:dyDescent="0.3">
      <c r="A51" s="139"/>
      <c r="B51" s="140"/>
      <c r="C51" s="141" t="s">
        <v>138</v>
      </c>
      <c r="D51" s="142"/>
      <c r="E51" s="143"/>
      <c r="F51" s="145">
        <v>14260</v>
      </c>
      <c r="G51" s="145">
        <v>14260</v>
      </c>
    </row>
    <row r="52" spans="1:7" s="138" customFormat="1" ht="24" outlineLevel="2" x14ac:dyDescent="0.3">
      <c r="A52" s="150" t="s">
        <v>183</v>
      </c>
      <c r="B52" s="151" t="s">
        <v>4582</v>
      </c>
      <c r="C52" s="152" t="s">
        <v>4583</v>
      </c>
      <c r="D52" s="151" t="s">
        <v>144</v>
      </c>
      <c r="E52" s="153">
        <v>5.15</v>
      </c>
      <c r="F52" s="154">
        <v>5036</v>
      </c>
      <c r="G52" s="154">
        <v>25935.4</v>
      </c>
    </row>
    <row r="53" spans="1:7" s="138" customFormat="1" outlineLevel="3" x14ac:dyDescent="0.3">
      <c r="A53" s="139" t="s">
        <v>186</v>
      </c>
      <c r="B53" s="140"/>
      <c r="C53" s="146" t="s">
        <v>139</v>
      </c>
      <c r="D53" s="147"/>
      <c r="E53" s="148"/>
      <c r="F53" s="149">
        <v>3</v>
      </c>
      <c r="G53" s="149">
        <v>3</v>
      </c>
    </row>
    <row r="54" spans="1:7" s="138" customFormat="1" ht="24" outlineLevel="2" x14ac:dyDescent="0.3">
      <c r="A54" s="150" t="s">
        <v>187</v>
      </c>
      <c r="B54" s="151" t="s">
        <v>260</v>
      </c>
      <c r="C54" s="152" t="s">
        <v>261</v>
      </c>
      <c r="D54" s="151" t="s">
        <v>166</v>
      </c>
      <c r="E54" s="153">
        <v>0.13389999999999999</v>
      </c>
      <c r="F54" s="154">
        <v>21</v>
      </c>
      <c r="G54" s="154">
        <v>2.81</v>
      </c>
    </row>
    <row r="55" spans="1:7" s="138" customFormat="1" outlineLevel="3" x14ac:dyDescent="0.3">
      <c r="A55" s="139" t="s">
        <v>1807</v>
      </c>
      <c r="B55" s="140"/>
      <c r="C55" s="146" t="s">
        <v>141</v>
      </c>
      <c r="D55" s="147"/>
      <c r="E55" s="148"/>
      <c r="F55" s="149">
        <v>180</v>
      </c>
      <c r="G55" s="149">
        <v>180</v>
      </c>
    </row>
    <row r="56" spans="1:7" s="138" customFormat="1" ht="24" outlineLevel="2" x14ac:dyDescent="0.3">
      <c r="A56" s="150" t="s">
        <v>1808</v>
      </c>
      <c r="B56" s="151" t="s">
        <v>700</v>
      </c>
      <c r="C56" s="152" t="s">
        <v>701</v>
      </c>
      <c r="D56" s="151" t="s">
        <v>245</v>
      </c>
      <c r="E56" s="153">
        <v>2.0000000000000002E-5</v>
      </c>
      <c r="F56" s="154">
        <v>36581</v>
      </c>
      <c r="G56" s="154">
        <v>0.73</v>
      </c>
    </row>
    <row r="57" spans="1:7" s="138" customFormat="1" ht="24" outlineLevel="2" x14ac:dyDescent="0.3">
      <c r="A57" s="150" t="s">
        <v>1809</v>
      </c>
      <c r="B57" s="151" t="s">
        <v>2374</v>
      </c>
      <c r="C57" s="152" t="s">
        <v>2375</v>
      </c>
      <c r="D57" s="151" t="s">
        <v>245</v>
      </c>
      <c r="E57" s="153">
        <v>1.5999999999999999E-6</v>
      </c>
      <c r="F57" s="154">
        <v>1576025</v>
      </c>
      <c r="G57" s="154">
        <v>2.52</v>
      </c>
    </row>
    <row r="58" spans="1:7" s="138" customFormat="1" ht="24" outlineLevel="2" x14ac:dyDescent="0.3">
      <c r="A58" s="150" t="s">
        <v>1812</v>
      </c>
      <c r="B58" s="151" t="s">
        <v>2377</v>
      </c>
      <c r="C58" s="152" t="s">
        <v>2378</v>
      </c>
      <c r="D58" s="151" t="s">
        <v>245</v>
      </c>
      <c r="E58" s="153">
        <v>1.5999999999999999E-5</v>
      </c>
      <c r="F58" s="154">
        <v>6325216</v>
      </c>
      <c r="G58" s="154">
        <v>101.2</v>
      </c>
    </row>
    <row r="59" spans="1:7" s="138" customFormat="1" ht="24" outlineLevel="2" x14ac:dyDescent="0.3">
      <c r="A59" s="150" t="s">
        <v>1813</v>
      </c>
      <c r="B59" s="151" t="s">
        <v>533</v>
      </c>
      <c r="C59" s="152" t="s">
        <v>534</v>
      </c>
      <c r="D59" s="151" t="s">
        <v>352</v>
      </c>
      <c r="E59" s="153">
        <v>6.3E-2</v>
      </c>
      <c r="F59" s="154">
        <v>1186</v>
      </c>
      <c r="G59" s="154">
        <v>74.72</v>
      </c>
    </row>
    <row r="60" spans="1:7" s="138" customFormat="1" ht="37.200000000000003" x14ac:dyDescent="0.3">
      <c r="A60" s="132" t="s">
        <v>29</v>
      </c>
      <c r="B60" s="133" t="s">
        <v>4770</v>
      </c>
      <c r="C60" s="134" t="s">
        <v>4771</v>
      </c>
      <c r="D60" s="135" t="s">
        <v>157</v>
      </c>
      <c r="E60" s="137">
        <v>1</v>
      </c>
      <c r="F60" s="137">
        <v>122969</v>
      </c>
      <c r="G60" s="137">
        <v>122969</v>
      </c>
    </row>
    <row r="61" spans="1:7" s="138" customFormat="1" ht="37.200000000000003" x14ac:dyDescent="0.3">
      <c r="A61" s="132" t="s">
        <v>32</v>
      </c>
      <c r="B61" s="133" t="s">
        <v>4772</v>
      </c>
      <c r="C61" s="134" t="s">
        <v>4773</v>
      </c>
      <c r="D61" s="135" t="s">
        <v>157</v>
      </c>
      <c r="E61" s="137">
        <v>36</v>
      </c>
      <c r="F61" s="137">
        <v>12471</v>
      </c>
      <c r="G61" s="137">
        <v>448956</v>
      </c>
    </row>
    <row r="62" spans="1:7" s="138" customFormat="1" outlineLevel="3" x14ac:dyDescent="0.3">
      <c r="A62" s="139"/>
      <c r="B62" s="140"/>
      <c r="C62" s="141" t="s">
        <v>135</v>
      </c>
      <c r="D62" s="142"/>
      <c r="E62" s="143"/>
      <c r="F62" s="144"/>
      <c r="G62" s="145"/>
    </row>
    <row r="63" spans="1:7" s="138" customFormat="1" outlineLevel="3" x14ac:dyDescent="0.3">
      <c r="A63" s="139" t="s">
        <v>200</v>
      </c>
      <c r="B63" s="140"/>
      <c r="C63" s="146" t="s">
        <v>136</v>
      </c>
      <c r="D63" s="147"/>
      <c r="E63" s="148"/>
      <c r="F63" s="149">
        <v>12458</v>
      </c>
      <c r="G63" s="149">
        <v>448488</v>
      </c>
    </row>
    <row r="64" spans="1:7" s="138" customFormat="1" outlineLevel="3" x14ac:dyDescent="0.3">
      <c r="A64" s="139"/>
      <c r="B64" s="140"/>
      <c r="C64" s="141" t="s">
        <v>138</v>
      </c>
      <c r="D64" s="142"/>
      <c r="E64" s="143"/>
      <c r="F64" s="145">
        <v>6850</v>
      </c>
      <c r="G64" s="145">
        <v>246600</v>
      </c>
    </row>
    <row r="65" spans="1:7" s="138" customFormat="1" ht="24" outlineLevel="2" x14ac:dyDescent="0.3">
      <c r="A65" s="150" t="s">
        <v>201</v>
      </c>
      <c r="B65" s="151" t="s">
        <v>4774</v>
      </c>
      <c r="C65" s="152" t="s">
        <v>4775</v>
      </c>
      <c r="D65" s="151" t="s">
        <v>144</v>
      </c>
      <c r="E65" s="153">
        <v>84.542400000000001</v>
      </c>
      <c r="F65" s="154">
        <v>5305</v>
      </c>
      <c r="G65" s="154">
        <v>448497.43</v>
      </c>
    </row>
    <row r="66" spans="1:7" s="138" customFormat="1" outlineLevel="3" x14ac:dyDescent="0.3">
      <c r="A66" s="139" t="s">
        <v>204</v>
      </c>
      <c r="B66" s="140"/>
      <c r="C66" s="146" t="s">
        <v>139</v>
      </c>
      <c r="D66" s="147"/>
      <c r="E66" s="148"/>
      <c r="F66" s="149">
        <v>13</v>
      </c>
      <c r="G66" s="149">
        <v>468</v>
      </c>
    </row>
    <row r="67" spans="1:7" s="138" customFormat="1" ht="24" outlineLevel="2" x14ac:dyDescent="0.3">
      <c r="A67" s="150" t="s">
        <v>205</v>
      </c>
      <c r="B67" s="151" t="s">
        <v>264</v>
      </c>
      <c r="C67" s="152" t="s">
        <v>265</v>
      </c>
      <c r="D67" s="151" t="s">
        <v>166</v>
      </c>
      <c r="E67" s="153">
        <v>9.6408000000000005</v>
      </c>
      <c r="F67" s="154">
        <v>20</v>
      </c>
      <c r="G67" s="154">
        <v>192.82</v>
      </c>
    </row>
    <row r="68" spans="1:7" s="138" customFormat="1" ht="24" outlineLevel="2" x14ac:dyDescent="0.3">
      <c r="A68" s="150" t="s">
        <v>1842</v>
      </c>
      <c r="B68" s="151" t="s">
        <v>282</v>
      </c>
      <c r="C68" s="152" t="s">
        <v>283</v>
      </c>
      <c r="D68" s="151" t="s">
        <v>166</v>
      </c>
      <c r="E68" s="153">
        <v>12.978</v>
      </c>
      <c r="F68" s="154">
        <v>22</v>
      </c>
      <c r="G68" s="154">
        <v>285.52</v>
      </c>
    </row>
    <row r="69" spans="1:7" s="138" customFormat="1" ht="37.200000000000003" x14ac:dyDescent="0.3">
      <c r="A69" s="132" t="s">
        <v>33</v>
      </c>
      <c r="B69" s="133" t="s">
        <v>4776</v>
      </c>
      <c r="C69" s="134" t="s">
        <v>4777</v>
      </c>
      <c r="D69" s="135" t="s">
        <v>157</v>
      </c>
      <c r="E69" s="137">
        <v>36</v>
      </c>
      <c r="F69" s="137">
        <v>64612</v>
      </c>
      <c r="G69" s="137">
        <v>2326032</v>
      </c>
    </row>
    <row r="70" spans="1:7" s="138" customFormat="1" ht="37.200000000000003" x14ac:dyDescent="0.3">
      <c r="A70" s="132" t="s">
        <v>34</v>
      </c>
      <c r="B70" s="133" t="s">
        <v>4580</v>
      </c>
      <c r="C70" s="134" t="s">
        <v>4581</v>
      </c>
      <c r="D70" s="135" t="s">
        <v>157</v>
      </c>
      <c r="E70" s="137">
        <v>1</v>
      </c>
      <c r="F70" s="137">
        <v>26118</v>
      </c>
      <c r="G70" s="137">
        <v>26118</v>
      </c>
    </row>
    <row r="71" spans="1:7" s="138" customFormat="1" outlineLevel="3" x14ac:dyDescent="0.3">
      <c r="A71" s="139"/>
      <c r="B71" s="140"/>
      <c r="C71" s="141" t="s">
        <v>135</v>
      </c>
      <c r="D71" s="142"/>
      <c r="E71" s="143"/>
      <c r="F71" s="144"/>
      <c r="G71" s="145"/>
    </row>
    <row r="72" spans="1:7" s="138" customFormat="1" outlineLevel="3" x14ac:dyDescent="0.3">
      <c r="A72" s="139" t="s">
        <v>221</v>
      </c>
      <c r="B72" s="140"/>
      <c r="C72" s="146" t="s">
        <v>136</v>
      </c>
      <c r="D72" s="147"/>
      <c r="E72" s="148"/>
      <c r="F72" s="149">
        <v>25935</v>
      </c>
      <c r="G72" s="149">
        <v>25935</v>
      </c>
    </row>
    <row r="73" spans="1:7" s="138" customFormat="1" outlineLevel="3" x14ac:dyDescent="0.3">
      <c r="A73" s="139"/>
      <c r="B73" s="140"/>
      <c r="C73" s="141" t="s">
        <v>138</v>
      </c>
      <c r="D73" s="142"/>
      <c r="E73" s="143"/>
      <c r="F73" s="145">
        <v>14260</v>
      </c>
      <c r="G73" s="145">
        <v>14260</v>
      </c>
    </row>
    <row r="74" spans="1:7" s="138" customFormat="1" ht="24" outlineLevel="2" x14ac:dyDescent="0.3">
      <c r="A74" s="150" t="s">
        <v>222</v>
      </c>
      <c r="B74" s="151" t="s">
        <v>4582</v>
      </c>
      <c r="C74" s="152" t="s">
        <v>4583</v>
      </c>
      <c r="D74" s="151" t="s">
        <v>144</v>
      </c>
      <c r="E74" s="153">
        <v>5.15</v>
      </c>
      <c r="F74" s="154">
        <v>5036</v>
      </c>
      <c r="G74" s="154">
        <v>25935.4</v>
      </c>
    </row>
    <row r="75" spans="1:7" s="138" customFormat="1" outlineLevel="3" x14ac:dyDescent="0.3">
      <c r="A75" s="139" t="s">
        <v>223</v>
      </c>
      <c r="B75" s="140"/>
      <c r="C75" s="146" t="s">
        <v>139</v>
      </c>
      <c r="D75" s="147"/>
      <c r="E75" s="148"/>
      <c r="F75" s="149">
        <v>3</v>
      </c>
      <c r="G75" s="149">
        <v>3</v>
      </c>
    </row>
    <row r="76" spans="1:7" s="138" customFormat="1" ht="24" outlineLevel="2" x14ac:dyDescent="0.3">
      <c r="A76" s="150" t="s">
        <v>224</v>
      </c>
      <c r="B76" s="151" t="s">
        <v>260</v>
      </c>
      <c r="C76" s="152" t="s">
        <v>261</v>
      </c>
      <c r="D76" s="151" t="s">
        <v>166</v>
      </c>
      <c r="E76" s="153">
        <v>0.13389999999999999</v>
      </c>
      <c r="F76" s="154">
        <v>21</v>
      </c>
      <c r="G76" s="154">
        <v>2.81</v>
      </c>
    </row>
    <row r="77" spans="1:7" s="138" customFormat="1" outlineLevel="3" x14ac:dyDescent="0.3">
      <c r="A77" s="139" t="s">
        <v>1870</v>
      </c>
      <c r="B77" s="140"/>
      <c r="C77" s="146" t="s">
        <v>141</v>
      </c>
      <c r="D77" s="147"/>
      <c r="E77" s="148"/>
      <c r="F77" s="149">
        <v>180</v>
      </c>
      <c r="G77" s="149">
        <v>180</v>
      </c>
    </row>
    <row r="78" spans="1:7" s="138" customFormat="1" ht="24" outlineLevel="2" x14ac:dyDescent="0.3">
      <c r="A78" s="150" t="s">
        <v>1871</v>
      </c>
      <c r="B78" s="151" t="s">
        <v>700</v>
      </c>
      <c r="C78" s="152" t="s">
        <v>701</v>
      </c>
      <c r="D78" s="151" t="s">
        <v>245</v>
      </c>
      <c r="E78" s="153">
        <v>2.0000000000000002E-5</v>
      </c>
      <c r="F78" s="154">
        <v>36581</v>
      </c>
      <c r="G78" s="154">
        <v>0.73</v>
      </c>
    </row>
    <row r="79" spans="1:7" s="138" customFormat="1" ht="24" outlineLevel="2" x14ac:dyDescent="0.3">
      <c r="A79" s="150" t="s">
        <v>1872</v>
      </c>
      <c r="B79" s="151" t="s">
        <v>2374</v>
      </c>
      <c r="C79" s="152" t="s">
        <v>2375</v>
      </c>
      <c r="D79" s="151" t="s">
        <v>245</v>
      </c>
      <c r="E79" s="153">
        <v>1.5999999999999999E-6</v>
      </c>
      <c r="F79" s="154">
        <v>1576025</v>
      </c>
      <c r="G79" s="154">
        <v>2.52</v>
      </c>
    </row>
    <row r="80" spans="1:7" s="138" customFormat="1" ht="24" outlineLevel="2" x14ac:dyDescent="0.3">
      <c r="A80" s="150" t="s">
        <v>1873</v>
      </c>
      <c r="B80" s="151" t="s">
        <v>2377</v>
      </c>
      <c r="C80" s="152" t="s">
        <v>2378</v>
      </c>
      <c r="D80" s="151" t="s">
        <v>245</v>
      </c>
      <c r="E80" s="153">
        <v>1.5999999999999999E-5</v>
      </c>
      <c r="F80" s="154">
        <v>6325216</v>
      </c>
      <c r="G80" s="154">
        <v>101.2</v>
      </c>
    </row>
    <row r="81" spans="1:7" s="138" customFormat="1" ht="24" outlineLevel="2" x14ac:dyDescent="0.3">
      <c r="A81" s="150" t="s">
        <v>1874</v>
      </c>
      <c r="B81" s="151" t="s">
        <v>533</v>
      </c>
      <c r="C81" s="152" t="s">
        <v>534</v>
      </c>
      <c r="D81" s="151" t="s">
        <v>352</v>
      </c>
      <c r="E81" s="153">
        <v>6.3E-2</v>
      </c>
      <c r="F81" s="154">
        <v>1186</v>
      </c>
      <c r="G81" s="154">
        <v>74.72</v>
      </c>
    </row>
    <row r="82" spans="1:7" s="138" customFormat="1" ht="37.200000000000003" x14ac:dyDescent="0.3">
      <c r="A82" s="132" t="s">
        <v>37</v>
      </c>
      <c r="B82" s="133" t="s">
        <v>4778</v>
      </c>
      <c r="C82" s="134" t="s">
        <v>4779</v>
      </c>
      <c r="D82" s="135" t="s">
        <v>157</v>
      </c>
      <c r="E82" s="137">
        <v>1</v>
      </c>
      <c r="F82" s="137">
        <v>48982</v>
      </c>
      <c r="G82" s="137">
        <v>48982</v>
      </c>
    </row>
    <row r="83" spans="1:7" s="138" customFormat="1" ht="37.200000000000003" x14ac:dyDescent="0.3">
      <c r="A83" s="132" t="s">
        <v>38</v>
      </c>
      <c r="B83" s="133" t="s">
        <v>4780</v>
      </c>
      <c r="C83" s="134" t="s">
        <v>4781</v>
      </c>
      <c r="D83" s="135" t="s">
        <v>157</v>
      </c>
      <c r="E83" s="137">
        <v>2</v>
      </c>
      <c r="F83" s="137">
        <v>10869</v>
      </c>
      <c r="G83" s="137">
        <v>21738</v>
      </c>
    </row>
    <row r="84" spans="1:7" s="138" customFormat="1" outlineLevel="3" x14ac:dyDescent="0.3">
      <c r="A84" s="139"/>
      <c r="B84" s="140"/>
      <c r="C84" s="141" t="s">
        <v>135</v>
      </c>
      <c r="D84" s="142"/>
      <c r="E84" s="143"/>
      <c r="F84" s="144"/>
      <c r="G84" s="145"/>
    </row>
    <row r="85" spans="1:7" s="138" customFormat="1" outlineLevel="3" x14ac:dyDescent="0.3">
      <c r="A85" s="139" t="s">
        <v>235</v>
      </c>
      <c r="B85" s="140"/>
      <c r="C85" s="146" t="s">
        <v>136</v>
      </c>
      <c r="D85" s="147"/>
      <c r="E85" s="148"/>
      <c r="F85" s="149">
        <v>10869</v>
      </c>
      <c r="G85" s="149">
        <v>21738</v>
      </c>
    </row>
    <row r="86" spans="1:7" s="138" customFormat="1" outlineLevel="3" x14ac:dyDescent="0.3">
      <c r="A86" s="139"/>
      <c r="B86" s="140"/>
      <c r="C86" s="141" t="s">
        <v>138</v>
      </c>
      <c r="D86" s="142"/>
      <c r="E86" s="143"/>
      <c r="F86" s="145">
        <v>5292</v>
      </c>
      <c r="G86" s="145">
        <v>10584</v>
      </c>
    </row>
    <row r="87" spans="1:7" s="138" customFormat="1" ht="24" outlineLevel="2" x14ac:dyDescent="0.3">
      <c r="A87" s="150" t="s">
        <v>236</v>
      </c>
      <c r="B87" s="151" t="s">
        <v>1074</v>
      </c>
      <c r="C87" s="152" t="s">
        <v>1075</v>
      </c>
      <c r="D87" s="151" t="s">
        <v>144</v>
      </c>
      <c r="E87" s="153">
        <v>4.12</v>
      </c>
      <c r="F87" s="154">
        <v>5276</v>
      </c>
      <c r="G87" s="154">
        <v>21737.119999999999</v>
      </c>
    </row>
    <row r="88" spans="1:7" s="138" customFormat="1" ht="37.200000000000003" x14ac:dyDescent="0.3">
      <c r="A88" s="132" t="s">
        <v>39</v>
      </c>
      <c r="B88" s="133" t="s">
        <v>4782</v>
      </c>
      <c r="C88" s="134" t="s">
        <v>4783</v>
      </c>
      <c r="D88" s="135" t="s">
        <v>157</v>
      </c>
      <c r="E88" s="137">
        <v>2</v>
      </c>
      <c r="F88" s="137">
        <v>19323</v>
      </c>
      <c r="G88" s="137">
        <v>38646</v>
      </c>
    </row>
    <row r="89" spans="1:7" s="138" customFormat="1" ht="39.6" x14ac:dyDescent="0.3">
      <c r="A89" s="132" t="s">
        <v>42</v>
      </c>
      <c r="B89" s="133" t="s">
        <v>4784</v>
      </c>
      <c r="C89" s="134" t="s">
        <v>4785</v>
      </c>
      <c r="D89" s="135" t="s">
        <v>157</v>
      </c>
      <c r="E89" s="137">
        <v>36</v>
      </c>
      <c r="F89" s="137">
        <v>6320</v>
      </c>
      <c r="G89" s="137">
        <v>227520</v>
      </c>
    </row>
    <row r="90" spans="1:7" s="138" customFormat="1" outlineLevel="3" x14ac:dyDescent="0.3">
      <c r="A90" s="139"/>
      <c r="B90" s="140"/>
      <c r="C90" s="141" t="s">
        <v>135</v>
      </c>
      <c r="D90" s="142"/>
      <c r="E90" s="143"/>
      <c r="F90" s="144"/>
      <c r="G90" s="145"/>
    </row>
    <row r="91" spans="1:7" s="138" customFormat="1" outlineLevel="3" x14ac:dyDescent="0.3">
      <c r="A91" s="139" t="s">
        <v>1900</v>
      </c>
      <c r="B91" s="140"/>
      <c r="C91" s="146" t="s">
        <v>136</v>
      </c>
      <c r="D91" s="147"/>
      <c r="E91" s="148"/>
      <c r="F91" s="149">
        <v>5434</v>
      </c>
      <c r="G91" s="149">
        <v>195624</v>
      </c>
    </row>
    <row r="92" spans="1:7" s="138" customFormat="1" outlineLevel="3" x14ac:dyDescent="0.3">
      <c r="A92" s="139"/>
      <c r="B92" s="140"/>
      <c r="C92" s="141" t="s">
        <v>138</v>
      </c>
      <c r="D92" s="142"/>
      <c r="E92" s="143"/>
      <c r="F92" s="145">
        <v>2646</v>
      </c>
      <c r="G92" s="145">
        <v>95256</v>
      </c>
    </row>
    <row r="93" spans="1:7" s="138" customFormat="1" ht="24" outlineLevel="2" x14ac:dyDescent="0.3">
      <c r="A93" s="150" t="s">
        <v>1901</v>
      </c>
      <c r="B93" s="151" t="s">
        <v>1074</v>
      </c>
      <c r="C93" s="152" t="s">
        <v>1075</v>
      </c>
      <c r="D93" s="151" t="s">
        <v>144</v>
      </c>
      <c r="E93" s="153">
        <v>37.08</v>
      </c>
      <c r="F93" s="154">
        <v>5276</v>
      </c>
      <c r="G93" s="154">
        <v>195634.08</v>
      </c>
    </row>
    <row r="94" spans="1:7" s="138" customFormat="1" outlineLevel="3" x14ac:dyDescent="0.3">
      <c r="A94" s="139" t="s">
        <v>1902</v>
      </c>
      <c r="B94" s="140"/>
      <c r="C94" s="146" t="s">
        <v>139</v>
      </c>
      <c r="D94" s="147"/>
      <c r="E94" s="148"/>
      <c r="F94" s="149">
        <v>829</v>
      </c>
      <c r="G94" s="149">
        <v>29844</v>
      </c>
    </row>
    <row r="95" spans="1:7" s="138" customFormat="1" outlineLevel="3" x14ac:dyDescent="0.3">
      <c r="A95" s="139"/>
      <c r="B95" s="140"/>
      <c r="C95" s="141" t="s">
        <v>140</v>
      </c>
      <c r="D95" s="142"/>
      <c r="E95" s="143"/>
      <c r="F95" s="145">
        <v>257</v>
      </c>
      <c r="G95" s="145">
        <v>9252</v>
      </c>
    </row>
    <row r="96" spans="1:7" s="138" customFormat="1" ht="24" outlineLevel="2" x14ac:dyDescent="0.3">
      <c r="A96" s="150" t="s">
        <v>1903</v>
      </c>
      <c r="B96" s="151" t="s">
        <v>309</v>
      </c>
      <c r="C96" s="152" t="s">
        <v>310</v>
      </c>
      <c r="D96" s="151" t="s">
        <v>166</v>
      </c>
      <c r="E96" s="153">
        <v>1.4832000000000001</v>
      </c>
      <c r="F96" s="154">
        <v>12256</v>
      </c>
      <c r="G96" s="154">
        <v>18178.099999999999</v>
      </c>
    </row>
    <row r="97" spans="1:7" s="138" customFormat="1" outlineLevel="2" x14ac:dyDescent="0.3">
      <c r="A97" s="155"/>
      <c r="B97" s="156"/>
      <c r="C97" s="157" t="s">
        <v>167</v>
      </c>
      <c r="D97" s="158" t="s">
        <v>144</v>
      </c>
      <c r="E97" s="159">
        <v>1.4832000000000001</v>
      </c>
      <c r="F97" s="160">
        <v>3671</v>
      </c>
      <c r="G97" s="160">
        <v>5444.83</v>
      </c>
    </row>
    <row r="98" spans="1:7" s="138" customFormat="1" ht="24" outlineLevel="2" x14ac:dyDescent="0.3">
      <c r="A98" s="150" t="s">
        <v>1904</v>
      </c>
      <c r="B98" s="151" t="s">
        <v>206</v>
      </c>
      <c r="C98" s="152" t="s">
        <v>207</v>
      </c>
      <c r="D98" s="151" t="s">
        <v>166</v>
      </c>
      <c r="E98" s="153">
        <v>1.4832000000000001</v>
      </c>
      <c r="F98" s="154">
        <v>7859</v>
      </c>
      <c r="G98" s="154">
        <v>11656.47</v>
      </c>
    </row>
    <row r="99" spans="1:7" s="138" customFormat="1" outlineLevel="2" x14ac:dyDescent="0.3">
      <c r="A99" s="155"/>
      <c r="B99" s="156"/>
      <c r="C99" s="157" t="s">
        <v>167</v>
      </c>
      <c r="D99" s="158" t="s">
        <v>144</v>
      </c>
      <c r="E99" s="159">
        <v>1.4832000000000001</v>
      </c>
      <c r="F99" s="160">
        <v>2569</v>
      </c>
      <c r="G99" s="160">
        <v>3810.34</v>
      </c>
    </row>
    <row r="100" spans="1:7" s="138" customFormat="1" outlineLevel="3" x14ac:dyDescent="0.3">
      <c r="A100" s="139" t="s">
        <v>1907</v>
      </c>
      <c r="B100" s="140"/>
      <c r="C100" s="146" t="s">
        <v>141</v>
      </c>
      <c r="D100" s="147"/>
      <c r="E100" s="148"/>
      <c r="F100" s="149">
        <v>57</v>
      </c>
      <c r="G100" s="149">
        <v>2052</v>
      </c>
    </row>
    <row r="101" spans="1:7" s="138" customFormat="1" ht="24" outlineLevel="2" x14ac:dyDescent="0.3">
      <c r="A101" s="150" t="s">
        <v>1908</v>
      </c>
      <c r="B101" s="151" t="s">
        <v>1235</v>
      </c>
      <c r="C101" s="152" t="s">
        <v>1236</v>
      </c>
      <c r="D101" s="151" t="s">
        <v>245</v>
      </c>
      <c r="E101" s="153">
        <v>2.16E-3</v>
      </c>
      <c r="F101" s="154">
        <v>954056</v>
      </c>
      <c r="G101" s="154">
        <v>2060.7600000000002</v>
      </c>
    </row>
    <row r="102" spans="1:7" s="138" customFormat="1" ht="37.200000000000003" x14ac:dyDescent="0.3">
      <c r="A102" s="132" t="s">
        <v>43</v>
      </c>
      <c r="B102" s="133" t="s">
        <v>4786</v>
      </c>
      <c r="C102" s="134" t="s">
        <v>4787</v>
      </c>
      <c r="D102" s="135" t="s">
        <v>157</v>
      </c>
      <c r="E102" s="137">
        <v>36</v>
      </c>
      <c r="F102" s="137">
        <v>4744</v>
      </c>
      <c r="G102" s="137">
        <v>170784</v>
      </c>
    </row>
    <row r="103" spans="1:7" s="138" customFormat="1" ht="37.200000000000003" x14ac:dyDescent="0.3">
      <c r="A103" s="132" t="s">
        <v>44</v>
      </c>
      <c r="B103" s="133" t="s">
        <v>4788</v>
      </c>
      <c r="C103" s="134" t="s">
        <v>4789</v>
      </c>
      <c r="D103" s="135" t="s">
        <v>365</v>
      </c>
      <c r="E103" s="137">
        <v>36</v>
      </c>
      <c r="F103" s="137">
        <v>3653</v>
      </c>
      <c r="G103" s="137">
        <v>131508</v>
      </c>
    </row>
    <row r="104" spans="1:7" s="138" customFormat="1" outlineLevel="3" x14ac:dyDescent="0.3">
      <c r="A104" s="139"/>
      <c r="B104" s="140"/>
      <c r="C104" s="141" t="s">
        <v>135</v>
      </c>
      <c r="D104" s="142"/>
      <c r="E104" s="143"/>
      <c r="F104" s="144"/>
      <c r="G104" s="145"/>
    </row>
    <row r="105" spans="1:7" s="138" customFormat="1" outlineLevel="3" x14ac:dyDescent="0.3">
      <c r="A105" s="139" t="s">
        <v>273</v>
      </c>
      <c r="B105" s="140"/>
      <c r="C105" s="146" t="s">
        <v>136</v>
      </c>
      <c r="D105" s="147"/>
      <c r="E105" s="148"/>
      <c r="F105" s="149">
        <v>3650</v>
      </c>
      <c r="G105" s="149">
        <v>131400</v>
      </c>
    </row>
    <row r="106" spans="1:7" s="138" customFormat="1" outlineLevel="3" x14ac:dyDescent="0.3">
      <c r="A106" s="139"/>
      <c r="B106" s="140"/>
      <c r="C106" s="141" t="s">
        <v>138</v>
      </c>
      <c r="D106" s="142"/>
      <c r="E106" s="143"/>
      <c r="F106" s="145">
        <v>2007</v>
      </c>
      <c r="G106" s="145">
        <v>72252</v>
      </c>
    </row>
    <row r="107" spans="1:7" s="138" customFormat="1" ht="24" outlineLevel="2" x14ac:dyDescent="0.3">
      <c r="A107" s="150" t="s">
        <v>274</v>
      </c>
      <c r="B107" s="151" t="s">
        <v>2330</v>
      </c>
      <c r="C107" s="152" t="s">
        <v>2331</v>
      </c>
      <c r="D107" s="151" t="s">
        <v>144</v>
      </c>
      <c r="E107" s="153">
        <v>28.116</v>
      </c>
      <c r="F107" s="154">
        <v>4673</v>
      </c>
      <c r="G107" s="154">
        <v>131386.07</v>
      </c>
    </row>
    <row r="108" spans="1:7" s="138" customFormat="1" outlineLevel="3" x14ac:dyDescent="0.3">
      <c r="A108" s="139" t="s">
        <v>277</v>
      </c>
      <c r="B108" s="140"/>
      <c r="C108" s="146" t="s">
        <v>139</v>
      </c>
      <c r="D108" s="147"/>
      <c r="E108" s="148"/>
      <c r="F108" s="149">
        <v>3</v>
      </c>
      <c r="G108" s="149">
        <v>108</v>
      </c>
    </row>
    <row r="109" spans="1:7" s="138" customFormat="1" ht="24" outlineLevel="2" x14ac:dyDescent="0.3">
      <c r="A109" s="150" t="s">
        <v>278</v>
      </c>
      <c r="B109" s="151" t="s">
        <v>282</v>
      </c>
      <c r="C109" s="152" t="s">
        <v>283</v>
      </c>
      <c r="D109" s="151" t="s">
        <v>166</v>
      </c>
      <c r="E109" s="153">
        <v>4.9427640000000004</v>
      </c>
      <c r="F109" s="154">
        <v>22</v>
      </c>
      <c r="G109" s="154">
        <v>108.74</v>
      </c>
    </row>
    <row r="110" spans="1:7" s="138" customFormat="1" ht="37.200000000000003" x14ac:dyDescent="0.3">
      <c r="A110" s="132" t="s">
        <v>47</v>
      </c>
      <c r="B110" s="133" t="s">
        <v>4790</v>
      </c>
      <c r="C110" s="134" t="s">
        <v>4791</v>
      </c>
      <c r="D110" s="135" t="s">
        <v>157</v>
      </c>
      <c r="E110" s="137">
        <v>36</v>
      </c>
      <c r="F110" s="137">
        <v>6867</v>
      </c>
      <c r="G110" s="137">
        <v>247212</v>
      </c>
    </row>
    <row r="111" spans="1:7" s="138" customFormat="1" ht="39.6" x14ac:dyDescent="0.3">
      <c r="A111" s="132" t="s">
        <v>48</v>
      </c>
      <c r="B111" s="133" t="s">
        <v>4784</v>
      </c>
      <c r="C111" s="134" t="s">
        <v>4785</v>
      </c>
      <c r="D111" s="135" t="s">
        <v>157</v>
      </c>
      <c r="E111" s="137">
        <v>36</v>
      </c>
      <c r="F111" s="137">
        <v>6320</v>
      </c>
      <c r="G111" s="137">
        <v>227520</v>
      </c>
    </row>
    <row r="112" spans="1:7" s="138" customFormat="1" outlineLevel="3" x14ac:dyDescent="0.3">
      <c r="A112" s="139"/>
      <c r="B112" s="140"/>
      <c r="C112" s="141" t="s">
        <v>135</v>
      </c>
      <c r="D112" s="142"/>
      <c r="E112" s="143"/>
      <c r="F112" s="144"/>
      <c r="G112" s="145"/>
    </row>
    <row r="113" spans="1:7" s="138" customFormat="1" outlineLevel="3" x14ac:dyDescent="0.3">
      <c r="A113" s="139" t="s">
        <v>2364</v>
      </c>
      <c r="B113" s="140"/>
      <c r="C113" s="146" t="s">
        <v>136</v>
      </c>
      <c r="D113" s="147"/>
      <c r="E113" s="148"/>
      <c r="F113" s="149">
        <v>5434</v>
      </c>
      <c r="G113" s="149">
        <v>195624</v>
      </c>
    </row>
    <row r="114" spans="1:7" s="138" customFormat="1" outlineLevel="3" x14ac:dyDescent="0.3">
      <c r="A114" s="139"/>
      <c r="B114" s="140"/>
      <c r="C114" s="141" t="s">
        <v>138</v>
      </c>
      <c r="D114" s="142"/>
      <c r="E114" s="143"/>
      <c r="F114" s="145">
        <v>2646</v>
      </c>
      <c r="G114" s="145">
        <v>95256</v>
      </c>
    </row>
    <row r="115" spans="1:7" s="138" customFormat="1" ht="24" outlineLevel="2" x14ac:dyDescent="0.3">
      <c r="A115" s="150" t="s">
        <v>2365</v>
      </c>
      <c r="B115" s="151" t="s">
        <v>1074</v>
      </c>
      <c r="C115" s="152" t="s">
        <v>1075</v>
      </c>
      <c r="D115" s="151" t="s">
        <v>144</v>
      </c>
      <c r="E115" s="153">
        <v>37.08</v>
      </c>
      <c r="F115" s="154">
        <v>5276</v>
      </c>
      <c r="G115" s="154">
        <v>195634.08</v>
      </c>
    </row>
    <row r="116" spans="1:7" s="138" customFormat="1" outlineLevel="3" x14ac:dyDescent="0.3">
      <c r="A116" s="139" t="s">
        <v>2368</v>
      </c>
      <c r="B116" s="140"/>
      <c r="C116" s="146" t="s">
        <v>139</v>
      </c>
      <c r="D116" s="147"/>
      <c r="E116" s="148"/>
      <c r="F116" s="149">
        <v>829</v>
      </c>
      <c r="G116" s="149">
        <v>29844</v>
      </c>
    </row>
    <row r="117" spans="1:7" s="138" customFormat="1" outlineLevel="3" x14ac:dyDescent="0.3">
      <c r="A117" s="139"/>
      <c r="B117" s="140"/>
      <c r="C117" s="141" t="s">
        <v>140</v>
      </c>
      <c r="D117" s="142"/>
      <c r="E117" s="143"/>
      <c r="F117" s="145">
        <v>257</v>
      </c>
      <c r="G117" s="145">
        <v>9252</v>
      </c>
    </row>
    <row r="118" spans="1:7" s="138" customFormat="1" ht="24" outlineLevel="2" x14ac:dyDescent="0.3">
      <c r="A118" s="150" t="s">
        <v>2369</v>
      </c>
      <c r="B118" s="151" t="s">
        <v>309</v>
      </c>
      <c r="C118" s="152" t="s">
        <v>310</v>
      </c>
      <c r="D118" s="151" t="s">
        <v>166</v>
      </c>
      <c r="E118" s="153">
        <v>1.4832000000000001</v>
      </c>
      <c r="F118" s="154">
        <v>12256</v>
      </c>
      <c r="G118" s="154">
        <v>18178.099999999999</v>
      </c>
    </row>
    <row r="119" spans="1:7" s="138" customFormat="1" outlineLevel="2" x14ac:dyDescent="0.3">
      <c r="A119" s="155"/>
      <c r="B119" s="156"/>
      <c r="C119" s="157" t="s">
        <v>167</v>
      </c>
      <c r="D119" s="158" t="s">
        <v>144</v>
      </c>
      <c r="E119" s="159">
        <v>1.4832000000000001</v>
      </c>
      <c r="F119" s="160">
        <v>3671</v>
      </c>
      <c r="G119" s="160">
        <v>5444.83</v>
      </c>
    </row>
    <row r="120" spans="1:7" s="138" customFormat="1" ht="24" outlineLevel="2" x14ac:dyDescent="0.3">
      <c r="A120" s="150" t="s">
        <v>4543</v>
      </c>
      <c r="B120" s="151" t="s">
        <v>206</v>
      </c>
      <c r="C120" s="152" t="s">
        <v>207</v>
      </c>
      <c r="D120" s="151" t="s">
        <v>166</v>
      </c>
      <c r="E120" s="153">
        <v>1.4832000000000001</v>
      </c>
      <c r="F120" s="154">
        <v>7859</v>
      </c>
      <c r="G120" s="154">
        <v>11656.47</v>
      </c>
    </row>
    <row r="121" spans="1:7" s="138" customFormat="1" outlineLevel="2" x14ac:dyDescent="0.3">
      <c r="A121" s="155"/>
      <c r="B121" s="156"/>
      <c r="C121" s="157" t="s">
        <v>167</v>
      </c>
      <c r="D121" s="158" t="s">
        <v>144</v>
      </c>
      <c r="E121" s="159">
        <v>1.4832000000000001</v>
      </c>
      <c r="F121" s="160">
        <v>2569</v>
      </c>
      <c r="G121" s="160">
        <v>3810.34</v>
      </c>
    </row>
    <row r="122" spans="1:7" s="138" customFormat="1" outlineLevel="3" x14ac:dyDescent="0.3">
      <c r="A122" s="139" t="s">
        <v>2370</v>
      </c>
      <c r="B122" s="140"/>
      <c r="C122" s="146" t="s">
        <v>141</v>
      </c>
      <c r="D122" s="147"/>
      <c r="E122" s="148"/>
      <c r="F122" s="149">
        <v>57</v>
      </c>
      <c r="G122" s="149">
        <v>2052</v>
      </c>
    </row>
    <row r="123" spans="1:7" s="138" customFormat="1" ht="24" outlineLevel="2" x14ac:dyDescent="0.3">
      <c r="A123" s="150" t="s">
        <v>2371</v>
      </c>
      <c r="B123" s="151" t="s">
        <v>1235</v>
      </c>
      <c r="C123" s="152" t="s">
        <v>1236</v>
      </c>
      <c r="D123" s="151" t="s">
        <v>245</v>
      </c>
      <c r="E123" s="153">
        <v>2.16E-3</v>
      </c>
      <c r="F123" s="154">
        <v>954056</v>
      </c>
      <c r="G123" s="154">
        <v>2060.7600000000002</v>
      </c>
    </row>
    <row r="124" spans="1:7" s="138" customFormat="1" ht="37.200000000000003" x14ac:dyDescent="0.3">
      <c r="A124" s="132" t="s">
        <v>49</v>
      </c>
      <c r="B124" s="133" t="s">
        <v>4792</v>
      </c>
      <c r="C124" s="134" t="s">
        <v>4793</v>
      </c>
      <c r="D124" s="135" t="s">
        <v>157</v>
      </c>
      <c r="E124" s="137">
        <v>36</v>
      </c>
      <c r="F124" s="137">
        <v>46568</v>
      </c>
      <c r="G124" s="137">
        <v>1676448</v>
      </c>
    </row>
    <row r="125" spans="1:7" s="138" customFormat="1" ht="37.200000000000003" x14ac:dyDescent="0.3">
      <c r="A125" s="132" t="s">
        <v>52</v>
      </c>
      <c r="B125" s="133" t="s">
        <v>4533</v>
      </c>
      <c r="C125" s="134" t="s">
        <v>4794</v>
      </c>
      <c r="D125" s="135" t="s">
        <v>157</v>
      </c>
      <c r="E125" s="137">
        <v>36</v>
      </c>
      <c r="F125" s="137">
        <v>4983</v>
      </c>
      <c r="G125" s="137">
        <v>179388</v>
      </c>
    </row>
    <row r="126" spans="1:7" s="138" customFormat="1" outlineLevel="3" x14ac:dyDescent="0.3">
      <c r="A126" s="139"/>
      <c r="B126" s="140"/>
      <c r="C126" s="141" t="s">
        <v>135</v>
      </c>
      <c r="D126" s="142"/>
      <c r="E126" s="143"/>
      <c r="F126" s="144"/>
      <c r="G126" s="145"/>
    </row>
    <row r="127" spans="1:7" s="138" customFormat="1" outlineLevel="3" x14ac:dyDescent="0.3">
      <c r="A127" s="139" t="s">
        <v>317</v>
      </c>
      <c r="B127" s="140"/>
      <c r="C127" s="146" t="s">
        <v>136</v>
      </c>
      <c r="D127" s="147"/>
      <c r="E127" s="148"/>
      <c r="F127" s="149">
        <v>4813</v>
      </c>
      <c r="G127" s="149">
        <v>173268</v>
      </c>
    </row>
    <row r="128" spans="1:7" s="138" customFormat="1" outlineLevel="3" x14ac:dyDescent="0.3">
      <c r="A128" s="139"/>
      <c r="B128" s="140"/>
      <c r="C128" s="141" t="s">
        <v>138</v>
      </c>
      <c r="D128" s="142"/>
      <c r="E128" s="143"/>
      <c r="F128" s="145">
        <v>2646</v>
      </c>
      <c r="G128" s="145">
        <v>95256</v>
      </c>
    </row>
    <row r="129" spans="1:7" s="138" customFormat="1" ht="24" outlineLevel="2" x14ac:dyDescent="0.3">
      <c r="A129" s="150" t="s">
        <v>318</v>
      </c>
      <c r="B129" s="151" t="s">
        <v>2330</v>
      </c>
      <c r="C129" s="152" t="s">
        <v>2331</v>
      </c>
      <c r="D129" s="151" t="s">
        <v>144</v>
      </c>
      <c r="E129" s="153">
        <v>37.08</v>
      </c>
      <c r="F129" s="154">
        <v>4673</v>
      </c>
      <c r="G129" s="154">
        <v>173274.84</v>
      </c>
    </row>
    <row r="130" spans="1:7" s="138" customFormat="1" outlineLevel="3" x14ac:dyDescent="0.3">
      <c r="A130" s="139" t="s">
        <v>321</v>
      </c>
      <c r="B130" s="140"/>
      <c r="C130" s="146" t="s">
        <v>141</v>
      </c>
      <c r="D130" s="147"/>
      <c r="E130" s="148"/>
      <c r="F130" s="149">
        <v>170</v>
      </c>
      <c r="G130" s="149">
        <v>6120</v>
      </c>
    </row>
    <row r="131" spans="1:7" s="138" customFormat="1" ht="24" outlineLevel="2" x14ac:dyDescent="0.3">
      <c r="A131" s="150" t="s">
        <v>322</v>
      </c>
      <c r="B131" s="151" t="s">
        <v>2374</v>
      </c>
      <c r="C131" s="152" t="s">
        <v>2375</v>
      </c>
      <c r="D131" s="151" t="s">
        <v>245</v>
      </c>
      <c r="E131" s="153">
        <v>7.1999999999999997E-6</v>
      </c>
      <c r="F131" s="154">
        <v>1576025</v>
      </c>
      <c r="G131" s="154">
        <v>11.35</v>
      </c>
    </row>
    <row r="132" spans="1:7" s="138" customFormat="1" ht="24" outlineLevel="2" x14ac:dyDescent="0.3">
      <c r="A132" s="150" t="s">
        <v>323</v>
      </c>
      <c r="B132" s="151" t="s">
        <v>2377</v>
      </c>
      <c r="C132" s="152" t="s">
        <v>2378</v>
      </c>
      <c r="D132" s="151" t="s">
        <v>245</v>
      </c>
      <c r="E132" s="153">
        <v>7.2000000000000002E-5</v>
      </c>
      <c r="F132" s="154">
        <v>6325216</v>
      </c>
      <c r="G132" s="154">
        <v>455.42</v>
      </c>
    </row>
    <row r="133" spans="1:7" s="138" customFormat="1" ht="24" outlineLevel="2" x14ac:dyDescent="0.3">
      <c r="A133" s="150" t="s">
        <v>324</v>
      </c>
      <c r="B133" s="151" t="s">
        <v>2380</v>
      </c>
      <c r="C133" s="152" t="s">
        <v>2381</v>
      </c>
      <c r="D133" s="151" t="s">
        <v>352</v>
      </c>
      <c r="E133" s="153">
        <v>5.1119999999999999E-2</v>
      </c>
      <c r="F133" s="154">
        <v>809</v>
      </c>
      <c r="G133" s="154">
        <v>41.36</v>
      </c>
    </row>
    <row r="134" spans="1:7" s="138" customFormat="1" ht="24" outlineLevel="2" x14ac:dyDescent="0.3">
      <c r="A134" s="150" t="s">
        <v>325</v>
      </c>
      <c r="B134" s="151" t="s">
        <v>1433</v>
      </c>
      <c r="C134" s="152" t="s">
        <v>1434</v>
      </c>
      <c r="D134" s="151" t="s">
        <v>352</v>
      </c>
      <c r="E134" s="153">
        <v>3.6</v>
      </c>
      <c r="F134" s="154">
        <v>1251</v>
      </c>
      <c r="G134" s="154">
        <v>4503.6000000000004</v>
      </c>
    </row>
    <row r="135" spans="1:7" s="138" customFormat="1" ht="24" outlineLevel="2" x14ac:dyDescent="0.3">
      <c r="A135" s="150" t="s">
        <v>326</v>
      </c>
      <c r="B135" s="151" t="s">
        <v>4536</v>
      </c>
      <c r="C135" s="152" t="s">
        <v>4537</v>
      </c>
      <c r="D135" s="151" t="s">
        <v>352</v>
      </c>
      <c r="E135" s="153">
        <v>0.36</v>
      </c>
      <c r="F135" s="154">
        <v>3088</v>
      </c>
      <c r="G135" s="154">
        <v>1111.68</v>
      </c>
    </row>
    <row r="136" spans="1:7" s="138" customFormat="1" ht="37.200000000000003" x14ac:dyDescent="0.3">
      <c r="A136" s="132" t="s">
        <v>53</v>
      </c>
      <c r="B136" s="133" t="s">
        <v>4795</v>
      </c>
      <c r="C136" s="134" t="s">
        <v>4796</v>
      </c>
      <c r="D136" s="135" t="s">
        <v>157</v>
      </c>
      <c r="E136" s="137">
        <v>36</v>
      </c>
      <c r="F136" s="137">
        <v>2444</v>
      </c>
      <c r="G136" s="137">
        <v>87984</v>
      </c>
    </row>
    <row r="137" spans="1:7" s="138" customFormat="1" ht="39.6" x14ac:dyDescent="0.3">
      <c r="A137" s="132" t="s">
        <v>54</v>
      </c>
      <c r="B137" s="133" t="s">
        <v>4784</v>
      </c>
      <c r="C137" s="134" t="s">
        <v>4785</v>
      </c>
      <c r="D137" s="135" t="s">
        <v>157</v>
      </c>
      <c r="E137" s="137">
        <v>36</v>
      </c>
      <c r="F137" s="137">
        <v>6320</v>
      </c>
      <c r="G137" s="137">
        <v>227520</v>
      </c>
    </row>
    <row r="138" spans="1:7" s="138" customFormat="1" outlineLevel="3" x14ac:dyDescent="0.3">
      <c r="A138" s="139"/>
      <c r="B138" s="140"/>
      <c r="C138" s="141" t="s">
        <v>135</v>
      </c>
      <c r="D138" s="142"/>
      <c r="E138" s="143"/>
      <c r="F138" s="144"/>
      <c r="G138" s="145"/>
    </row>
    <row r="139" spans="1:7" s="138" customFormat="1" outlineLevel="3" x14ac:dyDescent="0.3">
      <c r="A139" s="139" t="s">
        <v>1955</v>
      </c>
      <c r="B139" s="140"/>
      <c r="C139" s="146" t="s">
        <v>136</v>
      </c>
      <c r="D139" s="147"/>
      <c r="E139" s="148"/>
      <c r="F139" s="149">
        <v>5434</v>
      </c>
      <c r="G139" s="149">
        <v>195624</v>
      </c>
    </row>
    <row r="140" spans="1:7" s="138" customFormat="1" outlineLevel="3" x14ac:dyDescent="0.3">
      <c r="A140" s="139"/>
      <c r="B140" s="140"/>
      <c r="C140" s="141" t="s">
        <v>138</v>
      </c>
      <c r="D140" s="142"/>
      <c r="E140" s="143"/>
      <c r="F140" s="145">
        <v>2646</v>
      </c>
      <c r="G140" s="145">
        <v>95256</v>
      </c>
    </row>
    <row r="141" spans="1:7" s="138" customFormat="1" ht="24" outlineLevel="2" x14ac:dyDescent="0.3">
      <c r="A141" s="150" t="s">
        <v>1956</v>
      </c>
      <c r="B141" s="151" t="s">
        <v>1074</v>
      </c>
      <c r="C141" s="152" t="s">
        <v>1075</v>
      </c>
      <c r="D141" s="151" t="s">
        <v>144</v>
      </c>
      <c r="E141" s="153">
        <v>37.08</v>
      </c>
      <c r="F141" s="154">
        <v>5276</v>
      </c>
      <c r="G141" s="154">
        <v>195634.08</v>
      </c>
    </row>
    <row r="142" spans="1:7" s="138" customFormat="1" outlineLevel="3" x14ac:dyDescent="0.3">
      <c r="A142" s="139" t="s">
        <v>1957</v>
      </c>
      <c r="B142" s="140"/>
      <c r="C142" s="146" t="s">
        <v>139</v>
      </c>
      <c r="D142" s="147"/>
      <c r="E142" s="148"/>
      <c r="F142" s="149">
        <v>829</v>
      </c>
      <c r="G142" s="149">
        <v>29844</v>
      </c>
    </row>
    <row r="143" spans="1:7" s="138" customFormat="1" outlineLevel="3" x14ac:dyDescent="0.3">
      <c r="A143" s="139"/>
      <c r="B143" s="140"/>
      <c r="C143" s="141" t="s">
        <v>140</v>
      </c>
      <c r="D143" s="142"/>
      <c r="E143" s="143"/>
      <c r="F143" s="145">
        <v>257</v>
      </c>
      <c r="G143" s="145">
        <v>9252</v>
      </c>
    </row>
    <row r="144" spans="1:7" s="138" customFormat="1" ht="24" outlineLevel="2" x14ac:dyDescent="0.3">
      <c r="A144" s="150" t="s">
        <v>1958</v>
      </c>
      <c r="B144" s="151" t="s">
        <v>309</v>
      </c>
      <c r="C144" s="152" t="s">
        <v>310</v>
      </c>
      <c r="D144" s="151" t="s">
        <v>166</v>
      </c>
      <c r="E144" s="153">
        <v>1.4832000000000001</v>
      </c>
      <c r="F144" s="154">
        <v>12256</v>
      </c>
      <c r="G144" s="154">
        <v>18178.099999999999</v>
      </c>
    </row>
    <row r="145" spans="1:7" s="138" customFormat="1" outlineLevel="2" x14ac:dyDescent="0.3">
      <c r="A145" s="155"/>
      <c r="B145" s="156"/>
      <c r="C145" s="157" t="s">
        <v>167</v>
      </c>
      <c r="D145" s="158" t="s">
        <v>144</v>
      </c>
      <c r="E145" s="159">
        <v>1.4832000000000001</v>
      </c>
      <c r="F145" s="160">
        <v>3671</v>
      </c>
      <c r="G145" s="160">
        <v>5444.83</v>
      </c>
    </row>
    <row r="146" spans="1:7" s="138" customFormat="1" ht="24" outlineLevel="2" x14ac:dyDescent="0.3">
      <c r="A146" s="150" t="s">
        <v>1959</v>
      </c>
      <c r="B146" s="151" t="s">
        <v>206</v>
      </c>
      <c r="C146" s="152" t="s">
        <v>207</v>
      </c>
      <c r="D146" s="151" t="s">
        <v>166</v>
      </c>
      <c r="E146" s="153">
        <v>1.4832000000000001</v>
      </c>
      <c r="F146" s="154">
        <v>7859</v>
      </c>
      <c r="G146" s="154">
        <v>11656.47</v>
      </c>
    </row>
    <row r="147" spans="1:7" s="138" customFormat="1" outlineLevel="2" x14ac:dyDescent="0.3">
      <c r="A147" s="155"/>
      <c r="B147" s="156"/>
      <c r="C147" s="157" t="s">
        <v>167</v>
      </c>
      <c r="D147" s="158" t="s">
        <v>144</v>
      </c>
      <c r="E147" s="159">
        <v>1.4832000000000001</v>
      </c>
      <c r="F147" s="160">
        <v>2569</v>
      </c>
      <c r="G147" s="160">
        <v>3810.34</v>
      </c>
    </row>
    <row r="148" spans="1:7" s="138" customFormat="1" outlineLevel="3" x14ac:dyDescent="0.3">
      <c r="A148" s="139" t="s">
        <v>1962</v>
      </c>
      <c r="B148" s="140"/>
      <c r="C148" s="146" t="s">
        <v>141</v>
      </c>
      <c r="D148" s="147"/>
      <c r="E148" s="148"/>
      <c r="F148" s="149">
        <v>57</v>
      </c>
      <c r="G148" s="149">
        <v>2052</v>
      </c>
    </row>
    <row r="149" spans="1:7" s="138" customFormat="1" ht="24" outlineLevel="2" x14ac:dyDescent="0.3">
      <c r="A149" s="150" t="s">
        <v>1963</v>
      </c>
      <c r="B149" s="151" t="s">
        <v>1235</v>
      </c>
      <c r="C149" s="152" t="s">
        <v>1236</v>
      </c>
      <c r="D149" s="151" t="s">
        <v>245</v>
      </c>
      <c r="E149" s="153">
        <v>2.16E-3</v>
      </c>
      <c r="F149" s="154">
        <v>954056</v>
      </c>
      <c r="G149" s="154">
        <v>2060.7600000000002</v>
      </c>
    </row>
    <row r="150" spans="1:7" s="138" customFormat="1" ht="37.200000000000003" x14ac:dyDescent="0.3">
      <c r="A150" s="132" t="s">
        <v>57</v>
      </c>
      <c r="B150" s="133" t="s">
        <v>4797</v>
      </c>
      <c r="C150" s="134" t="s">
        <v>4798</v>
      </c>
      <c r="D150" s="135" t="s">
        <v>157</v>
      </c>
      <c r="E150" s="137">
        <v>36</v>
      </c>
      <c r="F150" s="137">
        <v>5693</v>
      </c>
      <c r="G150" s="137">
        <v>204948</v>
      </c>
    </row>
    <row r="151" spans="1:7" s="138" customFormat="1" ht="37.200000000000003" x14ac:dyDescent="0.3">
      <c r="A151" s="132" t="s">
        <v>58</v>
      </c>
      <c r="B151" s="133" t="s">
        <v>357</v>
      </c>
      <c r="C151" s="134" t="s">
        <v>358</v>
      </c>
      <c r="D151" s="135" t="s">
        <v>157</v>
      </c>
      <c r="E151" s="137">
        <v>36</v>
      </c>
      <c r="F151" s="137">
        <v>5106</v>
      </c>
      <c r="G151" s="137">
        <v>183816</v>
      </c>
    </row>
    <row r="152" spans="1:7" s="138" customFormat="1" outlineLevel="3" x14ac:dyDescent="0.3">
      <c r="A152" s="139"/>
      <c r="B152" s="140"/>
      <c r="C152" s="141" t="s">
        <v>135</v>
      </c>
      <c r="D152" s="142"/>
      <c r="E152" s="143"/>
      <c r="F152" s="144"/>
      <c r="G152" s="145"/>
    </row>
    <row r="153" spans="1:7" s="138" customFormat="1" outlineLevel="3" x14ac:dyDescent="0.3">
      <c r="A153" s="139" t="s">
        <v>1983</v>
      </c>
      <c r="B153" s="140"/>
      <c r="C153" s="146" t="s">
        <v>136</v>
      </c>
      <c r="D153" s="147"/>
      <c r="E153" s="148"/>
      <c r="F153" s="149">
        <v>5102</v>
      </c>
      <c r="G153" s="149">
        <v>183672</v>
      </c>
    </row>
    <row r="154" spans="1:7" s="138" customFormat="1" outlineLevel="3" x14ac:dyDescent="0.3">
      <c r="A154" s="139"/>
      <c r="B154" s="140"/>
      <c r="C154" s="141" t="s">
        <v>138</v>
      </c>
      <c r="D154" s="142"/>
      <c r="E154" s="143"/>
      <c r="F154" s="145">
        <v>2540</v>
      </c>
      <c r="G154" s="145">
        <v>91440</v>
      </c>
    </row>
    <row r="155" spans="1:7" s="138" customFormat="1" ht="24" outlineLevel="2" x14ac:dyDescent="0.3">
      <c r="A155" s="150" t="s">
        <v>1984</v>
      </c>
      <c r="B155" s="151" t="s">
        <v>275</v>
      </c>
      <c r="C155" s="152" t="s">
        <v>276</v>
      </c>
      <c r="D155" s="151" t="s">
        <v>144</v>
      </c>
      <c r="E155" s="153">
        <v>40.136400000000002</v>
      </c>
      <c r="F155" s="154">
        <v>4576</v>
      </c>
      <c r="G155" s="154">
        <v>183664.17</v>
      </c>
    </row>
    <row r="156" spans="1:7" s="138" customFormat="1" outlineLevel="3" x14ac:dyDescent="0.3">
      <c r="A156" s="139" t="s">
        <v>1985</v>
      </c>
      <c r="B156" s="140"/>
      <c r="C156" s="146" t="s">
        <v>139</v>
      </c>
      <c r="D156" s="147"/>
      <c r="E156" s="148"/>
      <c r="F156" s="149">
        <v>4</v>
      </c>
      <c r="G156" s="149">
        <v>144</v>
      </c>
    </row>
    <row r="157" spans="1:7" s="138" customFormat="1" ht="24" outlineLevel="2" x14ac:dyDescent="0.3">
      <c r="A157" s="150" t="s">
        <v>1986</v>
      </c>
      <c r="B157" s="151" t="s">
        <v>260</v>
      </c>
      <c r="C157" s="152" t="s">
        <v>261</v>
      </c>
      <c r="D157" s="151" t="s">
        <v>166</v>
      </c>
      <c r="E157" s="153">
        <v>6.3573120000000003</v>
      </c>
      <c r="F157" s="154">
        <v>21</v>
      </c>
      <c r="G157" s="154">
        <v>133.5</v>
      </c>
    </row>
    <row r="158" spans="1:7" s="138" customFormat="1" ht="37.200000000000003" x14ac:dyDescent="0.3">
      <c r="A158" s="132" t="s">
        <v>59</v>
      </c>
      <c r="B158" s="133" t="s">
        <v>4799</v>
      </c>
      <c r="C158" s="134" t="s">
        <v>4800</v>
      </c>
      <c r="D158" s="135" t="s">
        <v>157</v>
      </c>
      <c r="E158" s="137">
        <v>36</v>
      </c>
      <c r="F158" s="137">
        <v>11341</v>
      </c>
      <c r="G158" s="137">
        <v>408276</v>
      </c>
    </row>
    <row r="159" spans="1:7" s="138" customFormat="1" ht="37.200000000000003" x14ac:dyDescent="0.3">
      <c r="A159" s="132" t="s">
        <v>62</v>
      </c>
      <c r="B159" s="133" t="s">
        <v>4580</v>
      </c>
      <c r="C159" s="134" t="s">
        <v>4581</v>
      </c>
      <c r="D159" s="135" t="s">
        <v>157</v>
      </c>
      <c r="E159" s="137">
        <v>36</v>
      </c>
      <c r="F159" s="137">
        <v>26118</v>
      </c>
      <c r="G159" s="137">
        <v>940248</v>
      </c>
    </row>
    <row r="160" spans="1:7" s="138" customFormat="1" outlineLevel="3" x14ac:dyDescent="0.3">
      <c r="A160" s="139"/>
      <c r="B160" s="140"/>
      <c r="C160" s="141" t="s">
        <v>135</v>
      </c>
      <c r="D160" s="142"/>
      <c r="E160" s="143"/>
      <c r="F160" s="144"/>
      <c r="G160" s="145"/>
    </row>
    <row r="161" spans="1:7" s="138" customFormat="1" outlineLevel="3" x14ac:dyDescent="0.3">
      <c r="A161" s="139" t="s">
        <v>359</v>
      </c>
      <c r="B161" s="140"/>
      <c r="C161" s="146" t="s">
        <v>136</v>
      </c>
      <c r="D161" s="147"/>
      <c r="E161" s="148"/>
      <c r="F161" s="149">
        <v>25935</v>
      </c>
      <c r="G161" s="149">
        <v>933660</v>
      </c>
    </row>
    <row r="162" spans="1:7" s="138" customFormat="1" outlineLevel="3" x14ac:dyDescent="0.3">
      <c r="A162" s="139"/>
      <c r="B162" s="140"/>
      <c r="C162" s="141" t="s">
        <v>138</v>
      </c>
      <c r="D162" s="142"/>
      <c r="E162" s="143"/>
      <c r="F162" s="145">
        <v>14260</v>
      </c>
      <c r="G162" s="145">
        <v>513360</v>
      </c>
    </row>
    <row r="163" spans="1:7" s="138" customFormat="1" ht="24" outlineLevel="2" x14ac:dyDescent="0.3">
      <c r="A163" s="150" t="s">
        <v>360</v>
      </c>
      <c r="B163" s="151" t="s">
        <v>4582</v>
      </c>
      <c r="C163" s="152" t="s">
        <v>4583</v>
      </c>
      <c r="D163" s="151" t="s">
        <v>144</v>
      </c>
      <c r="E163" s="153">
        <v>185.4</v>
      </c>
      <c r="F163" s="154">
        <v>5036</v>
      </c>
      <c r="G163" s="154">
        <v>933674.4</v>
      </c>
    </row>
    <row r="164" spans="1:7" s="138" customFormat="1" outlineLevel="3" x14ac:dyDescent="0.3">
      <c r="A164" s="139" t="s">
        <v>361</v>
      </c>
      <c r="B164" s="140"/>
      <c r="C164" s="146" t="s">
        <v>139</v>
      </c>
      <c r="D164" s="147"/>
      <c r="E164" s="148"/>
      <c r="F164" s="149">
        <v>3</v>
      </c>
      <c r="G164" s="149">
        <v>108</v>
      </c>
    </row>
    <row r="165" spans="1:7" s="138" customFormat="1" ht="24" outlineLevel="2" x14ac:dyDescent="0.3">
      <c r="A165" s="150" t="s">
        <v>362</v>
      </c>
      <c r="B165" s="151" t="s">
        <v>260</v>
      </c>
      <c r="C165" s="152" t="s">
        <v>261</v>
      </c>
      <c r="D165" s="151" t="s">
        <v>166</v>
      </c>
      <c r="E165" s="153">
        <v>4.8204000000000002</v>
      </c>
      <c r="F165" s="154">
        <v>21</v>
      </c>
      <c r="G165" s="154">
        <v>101.23</v>
      </c>
    </row>
    <row r="166" spans="1:7" s="138" customFormat="1" outlineLevel="3" x14ac:dyDescent="0.3">
      <c r="A166" s="139" t="s">
        <v>2009</v>
      </c>
      <c r="B166" s="140"/>
      <c r="C166" s="146" t="s">
        <v>141</v>
      </c>
      <c r="D166" s="147"/>
      <c r="E166" s="148"/>
      <c r="F166" s="149">
        <v>180</v>
      </c>
      <c r="G166" s="149">
        <v>6480</v>
      </c>
    </row>
    <row r="167" spans="1:7" s="138" customFormat="1" ht="24" outlineLevel="2" x14ac:dyDescent="0.3">
      <c r="A167" s="150" t="s">
        <v>2010</v>
      </c>
      <c r="B167" s="151" t="s">
        <v>700</v>
      </c>
      <c r="C167" s="152" t="s">
        <v>701</v>
      </c>
      <c r="D167" s="151" t="s">
        <v>245</v>
      </c>
      <c r="E167" s="153">
        <v>7.2000000000000005E-4</v>
      </c>
      <c r="F167" s="154">
        <v>36581</v>
      </c>
      <c r="G167" s="154">
        <v>26.34</v>
      </c>
    </row>
    <row r="168" spans="1:7" s="138" customFormat="1" ht="24" outlineLevel="2" x14ac:dyDescent="0.3">
      <c r="A168" s="150" t="s">
        <v>2011</v>
      </c>
      <c r="B168" s="151" t="s">
        <v>2374</v>
      </c>
      <c r="C168" s="152" t="s">
        <v>2375</v>
      </c>
      <c r="D168" s="151" t="s">
        <v>245</v>
      </c>
      <c r="E168" s="153">
        <v>5.7599999999999997E-5</v>
      </c>
      <c r="F168" s="154">
        <v>1576025</v>
      </c>
      <c r="G168" s="154">
        <v>90.78</v>
      </c>
    </row>
    <row r="169" spans="1:7" s="138" customFormat="1" ht="24" outlineLevel="2" x14ac:dyDescent="0.3">
      <c r="A169" s="150" t="s">
        <v>2012</v>
      </c>
      <c r="B169" s="151" t="s">
        <v>2377</v>
      </c>
      <c r="C169" s="152" t="s">
        <v>2378</v>
      </c>
      <c r="D169" s="151" t="s">
        <v>245</v>
      </c>
      <c r="E169" s="153">
        <v>5.7600000000000001E-4</v>
      </c>
      <c r="F169" s="154">
        <v>6325216</v>
      </c>
      <c r="G169" s="154">
        <v>3643.32</v>
      </c>
    </row>
    <row r="170" spans="1:7" s="138" customFormat="1" ht="24" outlineLevel="2" x14ac:dyDescent="0.3">
      <c r="A170" s="150" t="s">
        <v>2013</v>
      </c>
      <c r="B170" s="151" t="s">
        <v>533</v>
      </c>
      <c r="C170" s="152" t="s">
        <v>534</v>
      </c>
      <c r="D170" s="151" t="s">
        <v>352</v>
      </c>
      <c r="E170" s="153">
        <v>2.2679999999999998</v>
      </c>
      <c r="F170" s="154">
        <v>1186</v>
      </c>
      <c r="G170" s="154">
        <v>2689.85</v>
      </c>
    </row>
    <row r="171" spans="1:7" s="138" customFormat="1" ht="37.200000000000003" x14ac:dyDescent="0.3">
      <c r="A171" s="132" t="s">
        <v>63</v>
      </c>
      <c r="B171" s="133" t="s">
        <v>4801</v>
      </c>
      <c r="C171" s="134" t="s">
        <v>4802</v>
      </c>
      <c r="D171" s="135" t="s">
        <v>157</v>
      </c>
      <c r="E171" s="137">
        <v>36</v>
      </c>
      <c r="F171" s="137">
        <v>8012</v>
      </c>
      <c r="G171" s="137">
        <v>288432</v>
      </c>
    </row>
    <row r="172" spans="1:7" s="138" customFormat="1" ht="37.200000000000003" x14ac:dyDescent="0.3">
      <c r="A172" s="132" t="s">
        <v>366</v>
      </c>
      <c r="B172" s="133" t="s">
        <v>4780</v>
      </c>
      <c r="C172" s="134" t="s">
        <v>4781</v>
      </c>
      <c r="D172" s="135" t="s">
        <v>157</v>
      </c>
      <c r="E172" s="137">
        <v>36</v>
      </c>
      <c r="F172" s="137">
        <v>10869</v>
      </c>
      <c r="G172" s="137">
        <v>391284</v>
      </c>
    </row>
    <row r="173" spans="1:7" s="138" customFormat="1" outlineLevel="3" x14ac:dyDescent="0.3">
      <c r="A173" s="139"/>
      <c r="B173" s="140"/>
      <c r="C173" s="141" t="s">
        <v>135</v>
      </c>
      <c r="D173" s="142"/>
      <c r="E173" s="143"/>
      <c r="F173" s="144"/>
      <c r="G173" s="145"/>
    </row>
    <row r="174" spans="1:7" s="138" customFormat="1" outlineLevel="3" x14ac:dyDescent="0.3">
      <c r="A174" s="139" t="s">
        <v>2031</v>
      </c>
      <c r="B174" s="140"/>
      <c r="C174" s="146" t="s">
        <v>136</v>
      </c>
      <c r="D174" s="147"/>
      <c r="E174" s="148"/>
      <c r="F174" s="149">
        <v>10869</v>
      </c>
      <c r="G174" s="149">
        <v>391284</v>
      </c>
    </row>
    <row r="175" spans="1:7" s="138" customFormat="1" outlineLevel="3" x14ac:dyDescent="0.3">
      <c r="A175" s="139"/>
      <c r="B175" s="140"/>
      <c r="C175" s="141" t="s">
        <v>138</v>
      </c>
      <c r="D175" s="142"/>
      <c r="E175" s="143"/>
      <c r="F175" s="145">
        <v>5292</v>
      </c>
      <c r="G175" s="145">
        <v>190512</v>
      </c>
    </row>
    <row r="176" spans="1:7" s="138" customFormat="1" ht="24" outlineLevel="2" x14ac:dyDescent="0.3">
      <c r="A176" s="150" t="s">
        <v>2032</v>
      </c>
      <c r="B176" s="151" t="s">
        <v>1074</v>
      </c>
      <c r="C176" s="152" t="s">
        <v>1075</v>
      </c>
      <c r="D176" s="151" t="s">
        <v>144</v>
      </c>
      <c r="E176" s="153">
        <v>74.16</v>
      </c>
      <c r="F176" s="154">
        <v>5276</v>
      </c>
      <c r="G176" s="154">
        <v>391268.16</v>
      </c>
    </row>
    <row r="177" spans="1:7" s="138" customFormat="1" ht="37.200000000000003" x14ac:dyDescent="0.3">
      <c r="A177" s="132" t="s">
        <v>370</v>
      </c>
      <c r="B177" s="133" t="s">
        <v>4782</v>
      </c>
      <c r="C177" s="134" t="s">
        <v>4783</v>
      </c>
      <c r="D177" s="135" t="s">
        <v>157</v>
      </c>
      <c r="E177" s="137">
        <v>36</v>
      </c>
      <c r="F177" s="137">
        <v>19323</v>
      </c>
      <c r="G177" s="137">
        <v>695628</v>
      </c>
    </row>
    <row r="178" spans="1:7" s="138" customFormat="1" ht="37.200000000000003" x14ac:dyDescent="0.3">
      <c r="A178" s="132" t="s">
        <v>394</v>
      </c>
      <c r="B178" s="133" t="s">
        <v>4803</v>
      </c>
      <c r="C178" s="134" t="s">
        <v>4804</v>
      </c>
      <c r="D178" s="135" t="s">
        <v>157</v>
      </c>
      <c r="E178" s="137">
        <v>108</v>
      </c>
      <c r="F178" s="137">
        <v>448</v>
      </c>
      <c r="G178" s="137">
        <v>48384</v>
      </c>
    </row>
    <row r="179" spans="1:7" s="138" customFormat="1" ht="37.200000000000003" x14ac:dyDescent="0.3">
      <c r="A179" s="132" t="s">
        <v>398</v>
      </c>
      <c r="B179" s="133" t="s">
        <v>4805</v>
      </c>
      <c r="C179" s="134" t="s">
        <v>4806</v>
      </c>
      <c r="D179" s="135" t="s">
        <v>288</v>
      </c>
      <c r="E179" s="137">
        <v>260</v>
      </c>
      <c r="F179" s="137">
        <v>282</v>
      </c>
      <c r="G179" s="137">
        <v>73320</v>
      </c>
    </row>
    <row r="180" spans="1:7" s="138" customFormat="1" outlineLevel="3" x14ac:dyDescent="0.3">
      <c r="A180" s="139"/>
      <c r="B180" s="140"/>
      <c r="C180" s="141" t="s">
        <v>135</v>
      </c>
      <c r="D180" s="142"/>
      <c r="E180" s="143"/>
      <c r="F180" s="144"/>
      <c r="G180" s="145"/>
    </row>
    <row r="181" spans="1:7" s="138" customFormat="1" outlineLevel="3" x14ac:dyDescent="0.3">
      <c r="A181" s="139" t="s">
        <v>401</v>
      </c>
      <c r="B181" s="140"/>
      <c r="C181" s="146" t="s">
        <v>136</v>
      </c>
      <c r="D181" s="147"/>
      <c r="E181" s="148"/>
      <c r="F181" s="149">
        <v>266</v>
      </c>
      <c r="G181" s="149">
        <v>69160</v>
      </c>
    </row>
    <row r="182" spans="1:7" s="138" customFormat="1" outlineLevel="3" x14ac:dyDescent="0.3">
      <c r="A182" s="139"/>
      <c r="B182" s="140"/>
      <c r="C182" s="141" t="s">
        <v>138</v>
      </c>
      <c r="D182" s="142"/>
      <c r="E182" s="143"/>
      <c r="F182" s="145">
        <v>129</v>
      </c>
      <c r="G182" s="145">
        <v>33540</v>
      </c>
    </row>
    <row r="183" spans="1:7" s="138" customFormat="1" ht="24" outlineLevel="2" x14ac:dyDescent="0.3">
      <c r="A183" s="150" t="s">
        <v>402</v>
      </c>
      <c r="B183" s="151" t="s">
        <v>1296</v>
      </c>
      <c r="C183" s="152" t="s">
        <v>1297</v>
      </c>
      <c r="D183" s="151" t="s">
        <v>144</v>
      </c>
      <c r="E183" s="153">
        <v>14.481999999999999</v>
      </c>
      <c r="F183" s="154">
        <v>4765</v>
      </c>
      <c r="G183" s="154">
        <v>69006.73</v>
      </c>
    </row>
    <row r="184" spans="1:7" s="138" customFormat="1" outlineLevel="3" x14ac:dyDescent="0.3">
      <c r="A184" s="139" t="s">
        <v>403</v>
      </c>
      <c r="B184" s="140"/>
      <c r="C184" s="146" t="s">
        <v>141</v>
      </c>
      <c r="D184" s="147"/>
      <c r="E184" s="148"/>
      <c r="F184" s="149">
        <v>16</v>
      </c>
      <c r="G184" s="149">
        <v>4160</v>
      </c>
    </row>
    <row r="185" spans="1:7" s="138" customFormat="1" ht="24" outlineLevel="2" x14ac:dyDescent="0.3">
      <c r="A185" s="150" t="s">
        <v>404</v>
      </c>
      <c r="B185" s="151" t="s">
        <v>3992</v>
      </c>
      <c r="C185" s="152" t="s">
        <v>3993</v>
      </c>
      <c r="D185" s="151" t="s">
        <v>2338</v>
      </c>
      <c r="E185" s="153">
        <v>1.04</v>
      </c>
      <c r="F185" s="154">
        <v>2250</v>
      </c>
      <c r="G185" s="154">
        <v>2340</v>
      </c>
    </row>
    <row r="186" spans="1:7" s="138" customFormat="1" ht="24" outlineLevel="2" x14ac:dyDescent="0.3">
      <c r="A186" s="150" t="s">
        <v>405</v>
      </c>
      <c r="B186" s="151" t="s">
        <v>533</v>
      </c>
      <c r="C186" s="152" t="s">
        <v>534</v>
      </c>
      <c r="D186" s="151" t="s">
        <v>352</v>
      </c>
      <c r="E186" s="153">
        <v>0.54600000000000004</v>
      </c>
      <c r="F186" s="154">
        <v>1186</v>
      </c>
      <c r="G186" s="154">
        <v>647.55999999999995</v>
      </c>
    </row>
    <row r="187" spans="1:7" s="138" customFormat="1" ht="24" outlineLevel="2" x14ac:dyDescent="0.3">
      <c r="A187" s="150" t="s">
        <v>408</v>
      </c>
      <c r="B187" s="151" t="s">
        <v>3701</v>
      </c>
      <c r="C187" s="152" t="s">
        <v>3702</v>
      </c>
      <c r="D187" s="151" t="s">
        <v>352</v>
      </c>
      <c r="E187" s="153">
        <v>0.41599999999999998</v>
      </c>
      <c r="F187" s="154">
        <v>3256</v>
      </c>
      <c r="G187" s="154">
        <v>1354.5</v>
      </c>
    </row>
    <row r="188" spans="1:7" s="138" customFormat="1" ht="37.200000000000003" x14ac:dyDescent="0.3">
      <c r="A188" s="132" t="s">
        <v>421</v>
      </c>
      <c r="B188" s="133" t="s">
        <v>4807</v>
      </c>
      <c r="C188" s="134" t="s">
        <v>4808</v>
      </c>
      <c r="D188" s="135" t="s">
        <v>288</v>
      </c>
      <c r="E188" s="136">
        <v>267.8</v>
      </c>
      <c r="F188" s="137">
        <v>245</v>
      </c>
      <c r="G188" s="137">
        <v>65611</v>
      </c>
    </row>
    <row r="189" spans="1:7" s="138" customFormat="1" ht="37.200000000000003" x14ac:dyDescent="0.3">
      <c r="A189" s="132" t="s">
        <v>436</v>
      </c>
      <c r="B189" s="133" t="s">
        <v>4809</v>
      </c>
      <c r="C189" s="134" t="s">
        <v>4810</v>
      </c>
      <c r="D189" s="135" t="s">
        <v>288</v>
      </c>
      <c r="E189" s="137">
        <v>260</v>
      </c>
      <c r="F189" s="137">
        <v>1127</v>
      </c>
      <c r="G189" s="137">
        <v>293020</v>
      </c>
    </row>
    <row r="190" spans="1:7" s="138" customFormat="1" outlineLevel="3" x14ac:dyDescent="0.3">
      <c r="A190" s="139"/>
      <c r="B190" s="140"/>
      <c r="C190" s="141" t="s">
        <v>135</v>
      </c>
      <c r="D190" s="142"/>
      <c r="E190" s="143"/>
      <c r="F190" s="144"/>
      <c r="G190" s="145"/>
    </row>
    <row r="191" spans="1:7" s="138" customFormat="1" outlineLevel="3" x14ac:dyDescent="0.3">
      <c r="A191" s="139" t="s">
        <v>1183</v>
      </c>
      <c r="B191" s="140"/>
      <c r="C191" s="146" t="s">
        <v>136</v>
      </c>
      <c r="D191" s="147"/>
      <c r="E191" s="148"/>
      <c r="F191" s="149">
        <v>1099</v>
      </c>
      <c r="G191" s="149">
        <v>285740</v>
      </c>
    </row>
    <row r="192" spans="1:7" s="138" customFormat="1" outlineLevel="3" x14ac:dyDescent="0.3">
      <c r="A192" s="139"/>
      <c r="B192" s="140"/>
      <c r="C192" s="141" t="s">
        <v>138</v>
      </c>
      <c r="D192" s="142"/>
      <c r="E192" s="143"/>
      <c r="F192" s="145">
        <v>535</v>
      </c>
      <c r="G192" s="145">
        <v>139100</v>
      </c>
    </row>
    <row r="193" spans="1:7" s="138" customFormat="1" ht="24" outlineLevel="2" x14ac:dyDescent="0.3">
      <c r="A193" s="150" t="s">
        <v>1184</v>
      </c>
      <c r="B193" s="151" t="s">
        <v>2425</v>
      </c>
      <c r="C193" s="152" t="s">
        <v>2426</v>
      </c>
      <c r="D193" s="151" t="s">
        <v>144</v>
      </c>
      <c r="E193" s="153">
        <v>61.073999999999998</v>
      </c>
      <c r="F193" s="154">
        <v>4679</v>
      </c>
      <c r="G193" s="154">
        <v>285765.25</v>
      </c>
    </row>
    <row r="194" spans="1:7" s="138" customFormat="1" outlineLevel="3" x14ac:dyDescent="0.3">
      <c r="A194" s="139" t="s">
        <v>1187</v>
      </c>
      <c r="B194" s="140"/>
      <c r="C194" s="146" t="s">
        <v>139</v>
      </c>
      <c r="D194" s="147"/>
      <c r="E194" s="148"/>
      <c r="F194" s="149">
        <v>7</v>
      </c>
      <c r="G194" s="149">
        <v>1820</v>
      </c>
    </row>
    <row r="195" spans="1:7" s="138" customFormat="1" outlineLevel="3" x14ac:dyDescent="0.3">
      <c r="A195" s="139"/>
      <c r="B195" s="140"/>
      <c r="C195" s="141" t="s">
        <v>140</v>
      </c>
      <c r="D195" s="142"/>
      <c r="E195" s="143"/>
      <c r="F195" s="145">
        <v>1</v>
      </c>
      <c r="G195" s="145">
        <v>260</v>
      </c>
    </row>
    <row r="196" spans="1:7" s="138" customFormat="1" ht="24" outlineLevel="2" x14ac:dyDescent="0.3">
      <c r="A196" s="150" t="s">
        <v>1188</v>
      </c>
      <c r="B196" s="151" t="s">
        <v>260</v>
      </c>
      <c r="C196" s="152" t="s">
        <v>261</v>
      </c>
      <c r="D196" s="151" t="s">
        <v>166</v>
      </c>
      <c r="E196" s="153">
        <v>7.3007999999999997</v>
      </c>
      <c r="F196" s="154">
        <v>21</v>
      </c>
      <c r="G196" s="154">
        <v>153.32</v>
      </c>
    </row>
    <row r="197" spans="1:7" s="138" customFormat="1" ht="24" outlineLevel="2" x14ac:dyDescent="0.3">
      <c r="A197" s="150" t="s">
        <v>1191</v>
      </c>
      <c r="B197" s="151" t="s">
        <v>777</v>
      </c>
      <c r="C197" s="152" t="s">
        <v>778</v>
      </c>
      <c r="D197" s="151" t="s">
        <v>166</v>
      </c>
      <c r="E197" s="153">
        <v>12.167999999999999</v>
      </c>
      <c r="F197" s="154">
        <v>47</v>
      </c>
      <c r="G197" s="154">
        <v>571.9</v>
      </c>
    </row>
    <row r="198" spans="1:7" s="138" customFormat="1" ht="24" outlineLevel="2" x14ac:dyDescent="0.3">
      <c r="A198" s="150" t="s">
        <v>2075</v>
      </c>
      <c r="B198" s="151" t="s">
        <v>264</v>
      </c>
      <c r="C198" s="152" t="s">
        <v>265</v>
      </c>
      <c r="D198" s="151" t="s">
        <v>166</v>
      </c>
      <c r="E198" s="153">
        <v>16.224</v>
      </c>
      <c r="F198" s="154">
        <v>20</v>
      </c>
      <c r="G198" s="154">
        <v>324.48</v>
      </c>
    </row>
    <row r="199" spans="1:7" s="138" customFormat="1" ht="24" outlineLevel="2" x14ac:dyDescent="0.3">
      <c r="A199" s="150" t="s">
        <v>3801</v>
      </c>
      <c r="B199" s="151" t="s">
        <v>206</v>
      </c>
      <c r="C199" s="152" t="s">
        <v>207</v>
      </c>
      <c r="D199" s="151" t="s">
        <v>166</v>
      </c>
      <c r="E199" s="153">
        <v>5.4080000000000003E-2</v>
      </c>
      <c r="F199" s="154">
        <v>7859</v>
      </c>
      <c r="G199" s="154">
        <v>425.01</v>
      </c>
    </row>
    <row r="200" spans="1:7" s="138" customFormat="1" outlineLevel="2" x14ac:dyDescent="0.3">
      <c r="A200" s="155"/>
      <c r="B200" s="156"/>
      <c r="C200" s="157" t="s">
        <v>167</v>
      </c>
      <c r="D200" s="158" t="s">
        <v>144</v>
      </c>
      <c r="E200" s="159">
        <v>5.4080000000000003E-2</v>
      </c>
      <c r="F200" s="160">
        <v>2569</v>
      </c>
      <c r="G200" s="160">
        <v>138.93</v>
      </c>
    </row>
    <row r="201" spans="1:7" s="138" customFormat="1" ht="24" outlineLevel="2" x14ac:dyDescent="0.3">
      <c r="A201" s="150" t="s">
        <v>3802</v>
      </c>
      <c r="B201" s="151" t="s">
        <v>282</v>
      </c>
      <c r="C201" s="152" t="s">
        <v>283</v>
      </c>
      <c r="D201" s="151" t="s">
        <v>166</v>
      </c>
      <c r="E201" s="153">
        <v>15.548</v>
      </c>
      <c r="F201" s="154">
        <v>22</v>
      </c>
      <c r="G201" s="154">
        <v>342.06</v>
      </c>
    </row>
    <row r="202" spans="1:7" s="138" customFormat="1" outlineLevel="3" x14ac:dyDescent="0.3">
      <c r="A202" s="139" t="s">
        <v>2076</v>
      </c>
      <c r="B202" s="140"/>
      <c r="C202" s="146" t="s">
        <v>141</v>
      </c>
      <c r="D202" s="147"/>
      <c r="E202" s="148"/>
      <c r="F202" s="149">
        <v>21</v>
      </c>
      <c r="G202" s="149">
        <v>5460</v>
      </c>
    </row>
    <row r="203" spans="1:7" s="138" customFormat="1" ht="24" outlineLevel="2" x14ac:dyDescent="0.3">
      <c r="A203" s="150" t="s">
        <v>2077</v>
      </c>
      <c r="B203" s="151" t="s">
        <v>533</v>
      </c>
      <c r="C203" s="152" t="s">
        <v>534</v>
      </c>
      <c r="D203" s="151" t="s">
        <v>352</v>
      </c>
      <c r="E203" s="153">
        <v>4.68</v>
      </c>
      <c r="F203" s="154">
        <v>1186</v>
      </c>
      <c r="G203" s="154">
        <v>5550.48</v>
      </c>
    </row>
    <row r="204" spans="1:7" s="138" customFormat="1" ht="37.200000000000003" x14ac:dyDescent="0.3">
      <c r="A204" s="132" t="s">
        <v>439</v>
      </c>
      <c r="B204" s="133" t="s">
        <v>4811</v>
      </c>
      <c r="C204" s="134" t="s">
        <v>4812</v>
      </c>
      <c r="D204" s="135" t="s">
        <v>288</v>
      </c>
      <c r="E204" s="136">
        <v>267.8</v>
      </c>
      <c r="F204" s="137">
        <v>129</v>
      </c>
      <c r="G204" s="137">
        <v>34546</v>
      </c>
    </row>
    <row r="205" spans="1:7" s="19" customFormat="1" x14ac:dyDescent="0.3">
      <c r="A205" s="224"/>
      <c r="B205" s="224"/>
      <c r="C205" s="224"/>
      <c r="D205" s="224"/>
      <c r="E205" s="224"/>
      <c r="F205" s="224"/>
      <c r="G205" s="224"/>
    </row>
    <row r="206" spans="1:7" s="19" customFormat="1" x14ac:dyDescent="0.3">
      <c r="A206" s="99"/>
      <c r="B206" s="22" t="s">
        <v>106</v>
      </c>
      <c r="C206" s="22"/>
      <c r="D206" s="22" t="s">
        <v>866</v>
      </c>
      <c r="E206" s="22"/>
      <c r="F206" s="22"/>
      <c r="G206" s="22"/>
    </row>
    <row r="207" spans="1:7" s="19" customFormat="1" x14ac:dyDescent="0.3">
      <c r="A207" s="167"/>
      <c r="B207" s="167"/>
      <c r="C207" s="168" t="s">
        <v>867</v>
      </c>
      <c r="D207" s="167"/>
      <c r="E207" s="167"/>
      <c r="F207" s="167"/>
      <c r="G207" s="167"/>
    </row>
  </sheetData>
  <mergeCells count="16">
    <mergeCell ref="C29:D29"/>
    <mergeCell ref="A205:G205"/>
    <mergeCell ref="B206:C206"/>
    <mergeCell ref="D206:G206"/>
    <mergeCell ref="B8:G8"/>
    <mergeCell ref="B9:G9"/>
    <mergeCell ref="C10:G10"/>
    <mergeCell ref="A16:G16"/>
    <mergeCell ref="A19:G19"/>
    <mergeCell ref="A28:G28"/>
    <mergeCell ref="C2:G2"/>
    <mergeCell ref="C3:G3"/>
    <mergeCell ref="C4:G4"/>
    <mergeCell ref="C5:G5"/>
    <mergeCell ref="D6:G6"/>
    <mergeCell ref="B7:G7"/>
  </mergeCells>
  <printOptions horizontalCentered="1"/>
  <pageMargins left="0.39" right="0.39" top="0.59" bottom="0.59" header="0.39" footer="0.39"/>
  <pageSetup paperSize="9" scale="79" fitToHeight="10000" orientation="landscape" horizontalDpi="300" verticalDpi="300" r:id="rId1"/>
  <headerFooter>
    <oddHeader>&amp;L&amp;9Программный комплекс АВС (редакция 2025.6) &amp;C&amp;P&amp;R360</oddHeader>
    <oddFooter>&amp;CСтраниц -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B9EF1-AD5A-4F71-8A07-14D8825D7714}">
  <sheetPr>
    <outlinePr summaryBelow="0"/>
    <pageSetUpPr fitToPage="1"/>
  </sheetPr>
  <dimension ref="A1:H41"/>
  <sheetViews>
    <sheetView showGridLines="0" workbookViewId="0"/>
  </sheetViews>
  <sheetFormatPr defaultRowHeight="13.2" outlineLevelRow="1" x14ac:dyDescent="0.25"/>
  <cols>
    <col min="1" max="1" width="6.44140625" style="169" customWidth="1"/>
    <col min="2" max="2" width="14.33203125" style="169" customWidth="1"/>
    <col min="3" max="3" width="69.88671875" style="169" customWidth="1"/>
    <col min="4" max="4" width="10.44140625" style="169" customWidth="1"/>
    <col min="5" max="5" width="10.5546875" style="169" customWidth="1"/>
    <col min="6" max="6" width="12.33203125" style="169" customWidth="1"/>
    <col min="7" max="7" width="13.5546875" style="169" customWidth="1"/>
    <col min="8" max="8" width="28.88671875" style="174" hidden="1" customWidth="1"/>
    <col min="9" max="256" width="8.88671875" style="169"/>
    <col min="257" max="257" width="6.44140625" style="169" customWidth="1"/>
    <col min="258" max="258" width="14.33203125" style="169" customWidth="1"/>
    <col min="259" max="259" width="69.88671875" style="169" customWidth="1"/>
    <col min="260" max="260" width="10.44140625" style="169" customWidth="1"/>
    <col min="261" max="261" width="10.5546875" style="169" customWidth="1"/>
    <col min="262" max="262" width="12.33203125" style="169" customWidth="1"/>
    <col min="263" max="263" width="13.5546875" style="169" customWidth="1"/>
    <col min="264" max="264" width="0" style="169" hidden="1" customWidth="1"/>
    <col min="265" max="512" width="8.88671875" style="169"/>
    <col min="513" max="513" width="6.44140625" style="169" customWidth="1"/>
    <col min="514" max="514" width="14.33203125" style="169" customWidth="1"/>
    <col min="515" max="515" width="69.88671875" style="169" customWidth="1"/>
    <col min="516" max="516" width="10.44140625" style="169" customWidth="1"/>
    <col min="517" max="517" width="10.5546875" style="169" customWidth="1"/>
    <col min="518" max="518" width="12.33203125" style="169" customWidth="1"/>
    <col min="519" max="519" width="13.5546875" style="169" customWidth="1"/>
    <col min="520" max="520" width="0" style="169" hidden="1" customWidth="1"/>
    <col min="521" max="768" width="8.88671875" style="169"/>
    <col min="769" max="769" width="6.44140625" style="169" customWidth="1"/>
    <col min="770" max="770" width="14.33203125" style="169" customWidth="1"/>
    <col min="771" max="771" width="69.88671875" style="169" customWidth="1"/>
    <col min="772" max="772" width="10.44140625" style="169" customWidth="1"/>
    <col min="773" max="773" width="10.5546875" style="169" customWidth="1"/>
    <col min="774" max="774" width="12.33203125" style="169" customWidth="1"/>
    <col min="775" max="775" width="13.5546875" style="169" customWidth="1"/>
    <col min="776" max="776" width="0" style="169" hidden="1" customWidth="1"/>
    <col min="777" max="1024" width="8.88671875" style="169"/>
    <col min="1025" max="1025" width="6.44140625" style="169" customWidth="1"/>
    <col min="1026" max="1026" width="14.33203125" style="169" customWidth="1"/>
    <col min="1027" max="1027" width="69.88671875" style="169" customWidth="1"/>
    <col min="1028" max="1028" width="10.44140625" style="169" customWidth="1"/>
    <col min="1029" max="1029" width="10.5546875" style="169" customWidth="1"/>
    <col min="1030" max="1030" width="12.33203125" style="169" customWidth="1"/>
    <col min="1031" max="1031" width="13.5546875" style="169" customWidth="1"/>
    <col min="1032" max="1032" width="0" style="169" hidden="1" customWidth="1"/>
    <col min="1033" max="1280" width="8.88671875" style="169"/>
    <col min="1281" max="1281" width="6.44140625" style="169" customWidth="1"/>
    <col min="1282" max="1282" width="14.33203125" style="169" customWidth="1"/>
    <col min="1283" max="1283" width="69.88671875" style="169" customWidth="1"/>
    <col min="1284" max="1284" width="10.44140625" style="169" customWidth="1"/>
    <col min="1285" max="1285" width="10.5546875" style="169" customWidth="1"/>
    <col min="1286" max="1286" width="12.33203125" style="169" customWidth="1"/>
    <col min="1287" max="1287" width="13.5546875" style="169" customWidth="1"/>
    <col min="1288" max="1288" width="0" style="169" hidden="1" customWidth="1"/>
    <col min="1289" max="1536" width="8.88671875" style="169"/>
    <col min="1537" max="1537" width="6.44140625" style="169" customWidth="1"/>
    <col min="1538" max="1538" width="14.33203125" style="169" customWidth="1"/>
    <col min="1539" max="1539" width="69.88671875" style="169" customWidth="1"/>
    <col min="1540" max="1540" width="10.44140625" style="169" customWidth="1"/>
    <col min="1541" max="1541" width="10.5546875" style="169" customWidth="1"/>
    <col min="1542" max="1542" width="12.33203125" style="169" customWidth="1"/>
    <col min="1543" max="1543" width="13.5546875" style="169" customWidth="1"/>
    <col min="1544" max="1544" width="0" style="169" hidden="1" customWidth="1"/>
    <col min="1545" max="1792" width="8.88671875" style="169"/>
    <col min="1793" max="1793" width="6.44140625" style="169" customWidth="1"/>
    <col min="1794" max="1794" width="14.33203125" style="169" customWidth="1"/>
    <col min="1795" max="1795" width="69.88671875" style="169" customWidth="1"/>
    <col min="1796" max="1796" width="10.44140625" style="169" customWidth="1"/>
    <col min="1797" max="1797" width="10.5546875" style="169" customWidth="1"/>
    <col min="1798" max="1798" width="12.33203125" style="169" customWidth="1"/>
    <col min="1799" max="1799" width="13.5546875" style="169" customWidth="1"/>
    <col min="1800" max="1800" width="0" style="169" hidden="1" customWidth="1"/>
    <col min="1801" max="2048" width="8.88671875" style="169"/>
    <col min="2049" max="2049" width="6.44140625" style="169" customWidth="1"/>
    <col min="2050" max="2050" width="14.33203125" style="169" customWidth="1"/>
    <col min="2051" max="2051" width="69.88671875" style="169" customWidth="1"/>
    <col min="2052" max="2052" width="10.44140625" style="169" customWidth="1"/>
    <col min="2053" max="2053" width="10.5546875" style="169" customWidth="1"/>
    <col min="2054" max="2054" width="12.33203125" style="169" customWidth="1"/>
    <col min="2055" max="2055" width="13.5546875" style="169" customWidth="1"/>
    <col min="2056" max="2056" width="0" style="169" hidden="1" customWidth="1"/>
    <col min="2057" max="2304" width="8.88671875" style="169"/>
    <col min="2305" max="2305" width="6.44140625" style="169" customWidth="1"/>
    <col min="2306" max="2306" width="14.33203125" style="169" customWidth="1"/>
    <col min="2307" max="2307" width="69.88671875" style="169" customWidth="1"/>
    <col min="2308" max="2308" width="10.44140625" style="169" customWidth="1"/>
    <col min="2309" max="2309" width="10.5546875" style="169" customWidth="1"/>
    <col min="2310" max="2310" width="12.33203125" style="169" customWidth="1"/>
    <col min="2311" max="2311" width="13.5546875" style="169" customWidth="1"/>
    <col min="2312" max="2312" width="0" style="169" hidden="1" customWidth="1"/>
    <col min="2313" max="2560" width="8.88671875" style="169"/>
    <col min="2561" max="2561" width="6.44140625" style="169" customWidth="1"/>
    <col min="2562" max="2562" width="14.33203125" style="169" customWidth="1"/>
    <col min="2563" max="2563" width="69.88671875" style="169" customWidth="1"/>
    <col min="2564" max="2564" width="10.44140625" style="169" customWidth="1"/>
    <col min="2565" max="2565" width="10.5546875" style="169" customWidth="1"/>
    <col min="2566" max="2566" width="12.33203125" style="169" customWidth="1"/>
    <col min="2567" max="2567" width="13.5546875" style="169" customWidth="1"/>
    <col min="2568" max="2568" width="0" style="169" hidden="1" customWidth="1"/>
    <col min="2569" max="2816" width="8.88671875" style="169"/>
    <col min="2817" max="2817" width="6.44140625" style="169" customWidth="1"/>
    <col min="2818" max="2818" width="14.33203125" style="169" customWidth="1"/>
    <col min="2819" max="2819" width="69.88671875" style="169" customWidth="1"/>
    <col min="2820" max="2820" width="10.44140625" style="169" customWidth="1"/>
    <col min="2821" max="2821" width="10.5546875" style="169" customWidth="1"/>
    <col min="2822" max="2822" width="12.33203125" style="169" customWidth="1"/>
    <col min="2823" max="2823" width="13.5546875" style="169" customWidth="1"/>
    <col min="2824" max="2824" width="0" style="169" hidden="1" customWidth="1"/>
    <col min="2825" max="3072" width="8.88671875" style="169"/>
    <col min="3073" max="3073" width="6.44140625" style="169" customWidth="1"/>
    <col min="3074" max="3074" width="14.33203125" style="169" customWidth="1"/>
    <col min="3075" max="3075" width="69.88671875" style="169" customWidth="1"/>
    <col min="3076" max="3076" width="10.44140625" style="169" customWidth="1"/>
    <col min="3077" max="3077" width="10.5546875" style="169" customWidth="1"/>
    <col min="3078" max="3078" width="12.33203125" style="169" customWidth="1"/>
    <col min="3079" max="3079" width="13.5546875" style="169" customWidth="1"/>
    <col min="3080" max="3080" width="0" style="169" hidden="1" customWidth="1"/>
    <col min="3081" max="3328" width="8.88671875" style="169"/>
    <col min="3329" max="3329" width="6.44140625" style="169" customWidth="1"/>
    <col min="3330" max="3330" width="14.33203125" style="169" customWidth="1"/>
    <col min="3331" max="3331" width="69.88671875" style="169" customWidth="1"/>
    <col min="3332" max="3332" width="10.44140625" style="169" customWidth="1"/>
    <col min="3333" max="3333" width="10.5546875" style="169" customWidth="1"/>
    <col min="3334" max="3334" width="12.33203125" style="169" customWidth="1"/>
    <col min="3335" max="3335" width="13.5546875" style="169" customWidth="1"/>
    <col min="3336" max="3336" width="0" style="169" hidden="1" customWidth="1"/>
    <col min="3337" max="3584" width="8.88671875" style="169"/>
    <col min="3585" max="3585" width="6.44140625" style="169" customWidth="1"/>
    <col min="3586" max="3586" width="14.33203125" style="169" customWidth="1"/>
    <col min="3587" max="3587" width="69.88671875" style="169" customWidth="1"/>
    <col min="3588" max="3588" width="10.44140625" style="169" customWidth="1"/>
    <col min="3589" max="3589" width="10.5546875" style="169" customWidth="1"/>
    <col min="3590" max="3590" width="12.33203125" style="169" customWidth="1"/>
    <col min="3591" max="3591" width="13.5546875" style="169" customWidth="1"/>
    <col min="3592" max="3592" width="0" style="169" hidden="1" customWidth="1"/>
    <col min="3593" max="3840" width="8.88671875" style="169"/>
    <col min="3841" max="3841" width="6.44140625" style="169" customWidth="1"/>
    <col min="3842" max="3842" width="14.33203125" style="169" customWidth="1"/>
    <col min="3843" max="3843" width="69.88671875" style="169" customWidth="1"/>
    <col min="3844" max="3844" width="10.44140625" style="169" customWidth="1"/>
    <col min="3845" max="3845" width="10.5546875" style="169" customWidth="1"/>
    <col min="3846" max="3846" width="12.33203125" style="169" customWidth="1"/>
    <col min="3847" max="3847" width="13.5546875" style="169" customWidth="1"/>
    <col min="3848" max="3848" width="0" style="169" hidden="1" customWidth="1"/>
    <col min="3849" max="4096" width="8.88671875" style="169"/>
    <col min="4097" max="4097" width="6.44140625" style="169" customWidth="1"/>
    <col min="4098" max="4098" width="14.33203125" style="169" customWidth="1"/>
    <col min="4099" max="4099" width="69.88671875" style="169" customWidth="1"/>
    <col min="4100" max="4100" width="10.44140625" style="169" customWidth="1"/>
    <col min="4101" max="4101" width="10.5546875" style="169" customWidth="1"/>
    <col min="4102" max="4102" width="12.33203125" style="169" customWidth="1"/>
    <col min="4103" max="4103" width="13.5546875" style="169" customWidth="1"/>
    <col min="4104" max="4104" width="0" style="169" hidden="1" customWidth="1"/>
    <col min="4105" max="4352" width="8.88671875" style="169"/>
    <col min="4353" max="4353" width="6.44140625" style="169" customWidth="1"/>
    <col min="4354" max="4354" width="14.33203125" style="169" customWidth="1"/>
    <col min="4355" max="4355" width="69.88671875" style="169" customWidth="1"/>
    <col min="4356" max="4356" width="10.44140625" style="169" customWidth="1"/>
    <col min="4357" max="4357" width="10.5546875" style="169" customWidth="1"/>
    <col min="4358" max="4358" width="12.33203125" style="169" customWidth="1"/>
    <col min="4359" max="4359" width="13.5546875" style="169" customWidth="1"/>
    <col min="4360" max="4360" width="0" style="169" hidden="1" customWidth="1"/>
    <col min="4361" max="4608" width="8.88671875" style="169"/>
    <col min="4609" max="4609" width="6.44140625" style="169" customWidth="1"/>
    <col min="4610" max="4610" width="14.33203125" style="169" customWidth="1"/>
    <col min="4611" max="4611" width="69.88671875" style="169" customWidth="1"/>
    <col min="4612" max="4612" width="10.44140625" style="169" customWidth="1"/>
    <col min="4613" max="4613" width="10.5546875" style="169" customWidth="1"/>
    <col min="4614" max="4614" width="12.33203125" style="169" customWidth="1"/>
    <col min="4615" max="4615" width="13.5546875" style="169" customWidth="1"/>
    <col min="4616" max="4616" width="0" style="169" hidden="1" customWidth="1"/>
    <col min="4617" max="4864" width="8.88671875" style="169"/>
    <col min="4865" max="4865" width="6.44140625" style="169" customWidth="1"/>
    <col min="4866" max="4866" width="14.33203125" style="169" customWidth="1"/>
    <col min="4867" max="4867" width="69.88671875" style="169" customWidth="1"/>
    <col min="4868" max="4868" width="10.44140625" style="169" customWidth="1"/>
    <col min="4869" max="4869" width="10.5546875" style="169" customWidth="1"/>
    <col min="4870" max="4870" width="12.33203125" style="169" customWidth="1"/>
    <col min="4871" max="4871" width="13.5546875" style="169" customWidth="1"/>
    <col min="4872" max="4872" width="0" style="169" hidden="1" customWidth="1"/>
    <col min="4873" max="5120" width="8.88671875" style="169"/>
    <col min="5121" max="5121" width="6.44140625" style="169" customWidth="1"/>
    <col min="5122" max="5122" width="14.33203125" style="169" customWidth="1"/>
    <col min="5123" max="5123" width="69.88671875" style="169" customWidth="1"/>
    <col min="5124" max="5124" width="10.44140625" style="169" customWidth="1"/>
    <col min="5125" max="5125" width="10.5546875" style="169" customWidth="1"/>
    <col min="5126" max="5126" width="12.33203125" style="169" customWidth="1"/>
    <col min="5127" max="5127" width="13.5546875" style="169" customWidth="1"/>
    <col min="5128" max="5128" width="0" style="169" hidden="1" customWidth="1"/>
    <col min="5129" max="5376" width="8.88671875" style="169"/>
    <col min="5377" max="5377" width="6.44140625" style="169" customWidth="1"/>
    <col min="5378" max="5378" width="14.33203125" style="169" customWidth="1"/>
    <col min="5379" max="5379" width="69.88671875" style="169" customWidth="1"/>
    <col min="5380" max="5380" width="10.44140625" style="169" customWidth="1"/>
    <col min="5381" max="5381" width="10.5546875" style="169" customWidth="1"/>
    <col min="5382" max="5382" width="12.33203125" style="169" customWidth="1"/>
    <col min="5383" max="5383" width="13.5546875" style="169" customWidth="1"/>
    <col min="5384" max="5384" width="0" style="169" hidden="1" customWidth="1"/>
    <col min="5385" max="5632" width="8.88671875" style="169"/>
    <col min="5633" max="5633" width="6.44140625" style="169" customWidth="1"/>
    <col min="5634" max="5634" width="14.33203125" style="169" customWidth="1"/>
    <col min="5635" max="5635" width="69.88671875" style="169" customWidth="1"/>
    <col min="5636" max="5636" width="10.44140625" style="169" customWidth="1"/>
    <col min="5637" max="5637" width="10.5546875" style="169" customWidth="1"/>
    <col min="5638" max="5638" width="12.33203125" style="169" customWidth="1"/>
    <col min="5639" max="5639" width="13.5546875" style="169" customWidth="1"/>
    <col min="5640" max="5640" width="0" style="169" hidden="1" customWidth="1"/>
    <col min="5641" max="5888" width="8.88671875" style="169"/>
    <col min="5889" max="5889" width="6.44140625" style="169" customWidth="1"/>
    <col min="5890" max="5890" width="14.33203125" style="169" customWidth="1"/>
    <col min="5891" max="5891" width="69.88671875" style="169" customWidth="1"/>
    <col min="5892" max="5892" width="10.44140625" style="169" customWidth="1"/>
    <col min="5893" max="5893" width="10.5546875" style="169" customWidth="1"/>
    <col min="5894" max="5894" width="12.33203125" style="169" customWidth="1"/>
    <col min="5895" max="5895" width="13.5546875" style="169" customWidth="1"/>
    <col min="5896" max="5896" width="0" style="169" hidden="1" customWidth="1"/>
    <col min="5897" max="6144" width="8.88671875" style="169"/>
    <col min="6145" max="6145" width="6.44140625" style="169" customWidth="1"/>
    <col min="6146" max="6146" width="14.33203125" style="169" customWidth="1"/>
    <col min="6147" max="6147" width="69.88671875" style="169" customWidth="1"/>
    <col min="6148" max="6148" width="10.44140625" style="169" customWidth="1"/>
    <col min="6149" max="6149" width="10.5546875" style="169" customWidth="1"/>
    <col min="6150" max="6150" width="12.33203125" style="169" customWidth="1"/>
    <col min="6151" max="6151" width="13.5546875" style="169" customWidth="1"/>
    <col min="6152" max="6152" width="0" style="169" hidden="1" customWidth="1"/>
    <col min="6153" max="6400" width="8.88671875" style="169"/>
    <col min="6401" max="6401" width="6.44140625" style="169" customWidth="1"/>
    <col min="6402" max="6402" width="14.33203125" style="169" customWidth="1"/>
    <col min="6403" max="6403" width="69.88671875" style="169" customWidth="1"/>
    <col min="6404" max="6404" width="10.44140625" style="169" customWidth="1"/>
    <col min="6405" max="6405" width="10.5546875" style="169" customWidth="1"/>
    <col min="6406" max="6406" width="12.33203125" style="169" customWidth="1"/>
    <col min="6407" max="6407" width="13.5546875" style="169" customWidth="1"/>
    <col min="6408" max="6408" width="0" style="169" hidden="1" customWidth="1"/>
    <col min="6409" max="6656" width="8.88671875" style="169"/>
    <col min="6657" max="6657" width="6.44140625" style="169" customWidth="1"/>
    <col min="6658" max="6658" width="14.33203125" style="169" customWidth="1"/>
    <col min="6659" max="6659" width="69.88671875" style="169" customWidth="1"/>
    <col min="6660" max="6660" width="10.44140625" style="169" customWidth="1"/>
    <col min="6661" max="6661" width="10.5546875" style="169" customWidth="1"/>
    <col min="6662" max="6662" width="12.33203125" style="169" customWidth="1"/>
    <col min="6663" max="6663" width="13.5546875" style="169" customWidth="1"/>
    <col min="6664" max="6664" width="0" style="169" hidden="1" customWidth="1"/>
    <col min="6665" max="6912" width="8.88671875" style="169"/>
    <col min="6913" max="6913" width="6.44140625" style="169" customWidth="1"/>
    <col min="6914" max="6914" width="14.33203125" style="169" customWidth="1"/>
    <col min="6915" max="6915" width="69.88671875" style="169" customWidth="1"/>
    <col min="6916" max="6916" width="10.44140625" style="169" customWidth="1"/>
    <col min="6917" max="6917" width="10.5546875" style="169" customWidth="1"/>
    <col min="6918" max="6918" width="12.33203125" style="169" customWidth="1"/>
    <col min="6919" max="6919" width="13.5546875" style="169" customWidth="1"/>
    <col min="6920" max="6920" width="0" style="169" hidden="1" customWidth="1"/>
    <col min="6921" max="7168" width="8.88671875" style="169"/>
    <col min="7169" max="7169" width="6.44140625" style="169" customWidth="1"/>
    <col min="7170" max="7170" width="14.33203125" style="169" customWidth="1"/>
    <col min="7171" max="7171" width="69.88671875" style="169" customWidth="1"/>
    <col min="7172" max="7172" width="10.44140625" style="169" customWidth="1"/>
    <col min="7173" max="7173" width="10.5546875" style="169" customWidth="1"/>
    <col min="7174" max="7174" width="12.33203125" style="169" customWidth="1"/>
    <col min="7175" max="7175" width="13.5546875" style="169" customWidth="1"/>
    <col min="7176" max="7176" width="0" style="169" hidden="1" customWidth="1"/>
    <col min="7177" max="7424" width="8.88671875" style="169"/>
    <col min="7425" max="7425" width="6.44140625" style="169" customWidth="1"/>
    <col min="7426" max="7426" width="14.33203125" style="169" customWidth="1"/>
    <col min="7427" max="7427" width="69.88671875" style="169" customWidth="1"/>
    <col min="7428" max="7428" width="10.44140625" style="169" customWidth="1"/>
    <col min="7429" max="7429" width="10.5546875" style="169" customWidth="1"/>
    <col min="7430" max="7430" width="12.33203125" style="169" customWidth="1"/>
    <col min="7431" max="7431" width="13.5546875" style="169" customWidth="1"/>
    <col min="7432" max="7432" width="0" style="169" hidden="1" customWidth="1"/>
    <col min="7433" max="7680" width="8.88671875" style="169"/>
    <col min="7681" max="7681" width="6.44140625" style="169" customWidth="1"/>
    <col min="7682" max="7682" width="14.33203125" style="169" customWidth="1"/>
    <col min="7683" max="7683" width="69.88671875" style="169" customWidth="1"/>
    <col min="7684" max="7684" width="10.44140625" style="169" customWidth="1"/>
    <col min="7685" max="7685" width="10.5546875" style="169" customWidth="1"/>
    <col min="7686" max="7686" width="12.33203125" style="169" customWidth="1"/>
    <col min="7687" max="7687" width="13.5546875" style="169" customWidth="1"/>
    <col min="7688" max="7688" width="0" style="169" hidden="1" customWidth="1"/>
    <col min="7689" max="7936" width="8.88671875" style="169"/>
    <col min="7937" max="7937" width="6.44140625" style="169" customWidth="1"/>
    <col min="7938" max="7938" width="14.33203125" style="169" customWidth="1"/>
    <col min="7939" max="7939" width="69.88671875" style="169" customWidth="1"/>
    <col min="7940" max="7940" width="10.44140625" style="169" customWidth="1"/>
    <col min="7941" max="7941" width="10.5546875" style="169" customWidth="1"/>
    <col min="7942" max="7942" width="12.33203125" style="169" customWidth="1"/>
    <col min="7943" max="7943" width="13.5546875" style="169" customWidth="1"/>
    <col min="7944" max="7944" width="0" style="169" hidden="1" customWidth="1"/>
    <col min="7945" max="8192" width="8.88671875" style="169"/>
    <col min="8193" max="8193" width="6.44140625" style="169" customWidth="1"/>
    <col min="8194" max="8194" width="14.33203125" style="169" customWidth="1"/>
    <col min="8195" max="8195" width="69.88671875" style="169" customWidth="1"/>
    <col min="8196" max="8196" width="10.44140625" style="169" customWidth="1"/>
    <col min="8197" max="8197" width="10.5546875" style="169" customWidth="1"/>
    <col min="8198" max="8198" width="12.33203125" style="169" customWidth="1"/>
    <col min="8199" max="8199" width="13.5546875" style="169" customWidth="1"/>
    <col min="8200" max="8200" width="0" style="169" hidden="1" customWidth="1"/>
    <col min="8201" max="8448" width="8.88671875" style="169"/>
    <col min="8449" max="8449" width="6.44140625" style="169" customWidth="1"/>
    <col min="8450" max="8450" width="14.33203125" style="169" customWidth="1"/>
    <col min="8451" max="8451" width="69.88671875" style="169" customWidth="1"/>
    <col min="8452" max="8452" width="10.44140625" style="169" customWidth="1"/>
    <col min="8453" max="8453" width="10.5546875" style="169" customWidth="1"/>
    <col min="8454" max="8454" width="12.33203125" style="169" customWidth="1"/>
    <col min="8455" max="8455" width="13.5546875" style="169" customWidth="1"/>
    <col min="8456" max="8456" width="0" style="169" hidden="1" customWidth="1"/>
    <col min="8457" max="8704" width="8.88671875" style="169"/>
    <col min="8705" max="8705" width="6.44140625" style="169" customWidth="1"/>
    <col min="8706" max="8706" width="14.33203125" style="169" customWidth="1"/>
    <col min="8707" max="8707" width="69.88671875" style="169" customWidth="1"/>
    <col min="8708" max="8708" width="10.44140625" style="169" customWidth="1"/>
    <col min="8709" max="8709" width="10.5546875" style="169" customWidth="1"/>
    <col min="8710" max="8710" width="12.33203125" style="169" customWidth="1"/>
    <col min="8711" max="8711" width="13.5546875" style="169" customWidth="1"/>
    <col min="8712" max="8712" width="0" style="169" hidden="1" customWidth="1"/>
    <col min="8713" max="8960" width="8.88671875" style="169"/>
    <col min="8961" max="8961" width="6.44140625" style="169" customWidth="1"/>
    <col min="8962" max="8962" width="14.33203125" style="169" customWidth="1"/>
    <col min="8963" max="8963" width="69.88671875" style="169" customWidth="1"/>
    <col min="8964" max="8964" width="10.44140625" style="169" customWidth="1"/>
    <col min="8965" max="8965" width="10.5546875" style="169" customWidth="1"/>
    <col min="8966" max="8966" width="12.33203125" style="169" customWidth="1"/>
    <col min="8967" max="8967" width="13.5546875" style="169" customWidth="1"/>
    <col min="8968" max="8968" width="0" style="169" hidden="1" customWidth="1"/>
    <col min="8969" max="9216" width="8.88671875" style="169"/>
    <col min="9217" max="9217" width="6.44140625" style="169" customWidth="1"/>
    <col min="9218" max="9218" width="14.33203125" style="169" customWidth="1"/>
    <col min="9219" max="9219" width="69.88671875" style="169" customWidth="1"/>
    <col min="9220" max="9220" width="10.44140625" style="169" customWidth="1"/>
    <col min="9221" max="9221" width="10.5546875" style="169" customWidth="1"/>
    <col min="9222" max="9222" width="12.33203125" style="169" customWidth="1"/>
    <col min="9223" max="9223" width="13.5546875" style="169" customWidth="1"/>
    <col min="9224" max="9224" width="0" style="169" hidden="1" customWidth="1"/>
    <col min="9225" max="9472" width="8.88671875" style="169"/>
    <col min="9473" max="9473" width="6.44140625" style="169" customWidth="1"/>
    <col min="9474" max="9474" width="14.33203125" style="169" customWidth="1"/>
    <col min="9475" max="9475" width="69.88671875" style="169" customWidth="1"/>
    <col min="9476" max="9476" width="10.44140625" style="169" customWidth="1"/>
    <col min="9477" max="9477" width="10.5546875" style="169" customWidth="1"/>
    <col min="9478" max="9478" width="12.33203125" style="169" customWidth="1"/>
    <col min="9479" max="9479" width="13.5546875" style="169" customWidth="1"/>
    <col min="9480" max="9480" width="0" style="169" hidden="1" customWidth="1"/>
    <col min="9481" max="9728" width="8.88671875" style="169"/>
    <col min="9729" max="9729" width="6.44140625" style="169" customWidth="1"/>
    <col min="9730" max="9730" width="14.33203125" style="169" customWidth="1"/>
    <col min="9731" max="9731" width="69.88671875" style="169" customWidth="1"/>
    <col min="9732" max="9732" width="10.44140625" style="169" customWidth="1"/>
    <col min="9733" max="9733" width="10.5546875" style="169" customWidth="1"/>
    <col min="9734" max="9734" width="12.33203125" style="169" customWidth="1"/>
    <col min="9735" max="9735" width="13.5546875" style="169" customWidth="1"/>
    <col min="9736" max="9736" width="0" style="169" hidden="1" customWidth="1"/>
    <col min="9737" max="9984" width="8.88671875" style="169"/>
    <col min="9985" max="9985" width="6.44140625" style="169" customWidth="1"/>
    <col min="9986" max="9986" width="14.33203125" style="169" customWidth="1"/>
    <col min="9987" max="9987" width="69.88671875" style="169" customWidth="1"/>
    <col min="9988" max="9988" width="10.44140625" style="169" customWidth="1"/>
    <col min="9989" max="9989" width="10.5546875" style="169" customWidth="1"/>
    <col min="9990" max="9990" width="12.33203125" style="169" customWidth="1"/>
    <col min="9991" max="9991" width="13.5546875" style="169" customWidth="1"/>
    <col min="9992" max="9992" width="0" style="169" hidden="1" customWidth="1"/>
    <col min="9993" max="10240" width="8.88671875" style="169"/>
    <col min="10241" max="10241" width="6.44140625" style="169" customWidth="1"/>
    <col min="10242" max="10242" width="14.33203125" style="169" customWidth="1"/>
    <col min="10243" max="10243" width="69.88671875" style="169" customWidth="1"/>
    <col min="10244" max="10244" width="10.44140625" style="169" customWidth="1"/>
    <col min="10245" max="10245" width="10.5546875" style="169" customWidth="1"/>
    <col min="10246" max="10246" width="12.33203125" style="169" customWidth="1"/>
    <col min="10247" max="10247" width="13.5546875" style="169" customWidth="1"/>
    <col min="10248" max="10248" width="0" style="169" hidden="1" customWidth="1"/>
    <col min="10249" max="10496" width="8.88671875" style="169"/>
    <col min="10497" max="10497" width="6.44140625" style="169" customWidth="1"/>
    <col min="10498" max="10498" width="14.33203125" style="169" customWidth="1"/>
    <col min="10499" max="10499" width="69.88671875" style="169" customWidth="1"/>
    <col min="10500" max="10500" width="10.44140625" style="169" customWidth="1"/>
    <col min="10501" max="10501" width="10.5546875" style="169" customWidth="1"/>
    <col min="10502" max="10502" width="12.33203125" style="169" customWidth="1"/>
    <col min="10503" max="10503" width="13.5546875" style="169" customWidth="1"/>
    <col min="10504" max="10504" width="0" style="169" hidden="1" customWidth="1"/>
    <col min="10505" max="10752" width="8.88671875" style="169"/>
    <col min="10753" max="10753" width="6.44140625" style="169" customWidth="1"/>
    <col min="10754" max="10754" width="14.33203125" style="169" customWidth="1"/>
    <col min="10755" max="10755" width="69.88671875" style="169" customWidth="1"/>
    <col min="10756" max="10756" width="10.44140625" style="169" customWidth="1"/>
    <col min="10757" max="10757" width="10.5546875" style="169" customWidth="1"/>
    <col min="10758" max="10758" width="12.33203125" style="169" customWidth="1"/>
    <col min="10759" max="10759" width="13.5546875" style="169" customWidth="1"/>
    <col min="10760" max="10760" width="0" style="169" hidden="1" customWidth="1"/>
    <col min="10761" max="11008" width="8.88671875" style="169"/>
    <col min="11009" max="11009" width="6.44140625" style="169" customWidth="1"/>
    <col min="11010" max="11010" width="14.33203125" style="169" customWidth="1"/>
    <col min="11011" max="11011" width="69.88671875" style="169" customWidth="1"/>
    <col min="11012" max="11012" width="10.44140625" style="169" customWidth="1"/>
    <col min="11013" max="11013" width="10.5546875" style="169" customWidth="1"/>
    <col min="11014" max="11014" width="12.33203125" style="169" customWidth="1"/>
    <col min="11015" max="11015" width="13.5546875" style="169" customWidth="1"/>
    <col min="11016" max="11016" width="0" style="169" hidden="1" customWidth="1"/>
    <col min="11017" max="11264" width="8.88671875" style="169"/>
    <col min="11265" max="11265" width="6.44140625" style="169" customWidth="1"/>
    <col min="11266" max="11266" width="14.33203125" style="169" customWidth="1"/>
    <col min="11267" max="11267" width="69.88671875" style="169" customWidth="1"/>
    <col min="11268" max="11268" width="10.44140625" style="169" customWidth="1"/>
    <col min="11269" max="11269" width="10.5546875" style="169" customWidth="1"/>
    <col min="11270" max="11270" width="12.33203125" style="169" customWidth="1"/>
    <col min="11271" max="11271" width="13.5546875" style="169" customWidth="1"/>
    <col min="11272" max="11272" width="0" style="169" hidden="1" customWidth="1"/>
    <col min="11273" max="11520" width="8.88671875" style="169"/>
    <col min="11521" max="11521" width="6.44140625" style="169" customWidth="1"/>
    <col min="11522" max="11522" width="14.33203125" style="169" customWidth="1"/>
    <col min="11523" max="11523" width="69.88671875" style="169" customWidth="1"/>
    <col min="11524" max="11524" width="10.44140625" style="169" customWidth="1"/>
    <col min="11525" max="11525" width="10.5546875" style="169" customWidth="1"/>
    <col min="11526" max="11526" width="12.33203125" style="169" customWidth="1"/>
    <col min="11527" max="11527" width="13.5546875" style="169" customWidth="1"/>
    <col min="11528" max="11528" width="0" style="169" hidden="1" customWidth="1"/>
    <col min="11529" max="11776" width="8.88671875" style="169"/>
    <col min="11777" max="11777" width="6.44140625" style="169" customWidth="1"/>
    <col min="11778" max="11778" width="14.33203125" style="169" customWidth="1"/>
    <col min="11779" max="11779" width="69.88671875" style="169" customWidth="1"/>
    <col min="11780" max="11780" width="10.44140625" style="169" customWidth="1"/>
    <col min="11781" max="11781" width="10.5546875" style="169" customWidth="1"/>
    <col min="11782" max="11782" width="12.33203125" style="169" customWidth="1"/>
    <col min="11783" max="11783" width="13.5546875" style="169" customWidth="1"/>
    <col min="11784" max="11784" width="0" style="169" hidden="1" customWidth="1"/>
    <col min="11785" max="12032" width="8.88671875" style="169"/>
    <col min="12033" max="12033" width="6.44140625" style="169" customWidth="1"/>
    <col min="12034" max="12034" width="14.33203125" style="169" customWidth="1"/>
    <col min="12035" max="12035" width="69.88671875" style="169" customWidth="1"/>
    <col min="12036" max="12036" width="10.44140625" style="169" customWidth="1"/>
    <col min="12037" max="12037" width="10.5546875" style="169" customWidth="1"/>
    <col min="12038" max="12038" width="12.33203125" style="169" customWidth="1"/>
    <col min="12039" max="12039" width="13.5546875" style="169" customWidth="1"/>
    <col min="12040" max="12040" width="0" style="169" hidden="1" customWidth="1"/>
    <col min="12041" max="12288" width="8.88671875" style="169"/>
    <col min="12289" max="12289" width="6.44140625" style="169" customWidth="1"/>
    <col min="12290" max="12290" width="14.33203125" style="169" customWidth="1"/>
    <col min="12291" max="12291" width="69.88671875" style="169" customWidth="1"/>
    <col min="12292" max="12292" width="10.44140625" style="169" customWidth="1"/>
    <col min="12293" max="12293" width="10.5546875" style="169" customWidth="1"/>
    <col min="12294" max="12294" width="12.33203125" style="169" customWidth="1"/>
    <col min="12295" max="12295" width="13.5546875" style="169" customWidth="1"/>
    <col min="12296" max="12296" width="0" style="169" hidden="1" customWidth="1"/>
    <col min="12297" max="12544" width="8.88671875" style="169"/>
    <col min="12545" max="12545" width="6.44140625" style="169" customWidth="1"/>
    <col min="12546" max="12546" width="14.33203125" style="169" customWidth="1"/>
    <col min="12547" max="12547" width="69.88671875" style="169" customWidth="1"/>
    <col min="12548" max="12548" width="10.44140625" style="169" customWidth="1"/>
    <col min="12549" max="12549" width="10.5546875" style="169" customWidth="1"/>
    <col min="12550" max="12550" width="12.33203125" style="169" customWidth="1"/>
    <col min="12551" max="12551" width="13.5546875" style="169" customWidth="1"/>
    <col min="12552" max="12552" width="0" style="169" hidden="1" customWidth="1"/>
    <col min="12553" max="12800" width="8.88671875" style="169"/>
    <col min="12801" max="12801" width="6.44140625" style="169" customWidth="1"/>
    <col min="12802" max="12802" width="14.33203125" style="169" customWidth="1"/>
    <col min="12803" max="12803" width="69.88671875" style="169" customWidth="1"/>
    <col min="12804" max="12804" width="10.44140625" style="169" customWidth="1"/>
    <col min="12805" max="12805" width="10.5546875" style="169" customWidth="1"/>
    <col min="12806" max="12806" width="12.33203125" style="169" customWidth="1"/>
    <col min="12807" max="12807" width="13.5546875" style="169" customWidth="1"/>
    <col min="12808" max="12808" width="0" style="169" hidden="1" customWidth="1"/>
    <col min="12809" max="13056" width="8.88671875" style="169"/>
    <col min="13057" max="13057" width="6.44140625" style="169" customWidth="1"/>
    <col min="13058" max="13058" width="14.33203125" style="169" customWidth="1"/>
    <col min="13059" max="13059" width="69.88671875" style="169" customWidth="1"/>
    <col min="13060" max="13060" width="10.44140625" style="169" customWidth="1"/>
    <col min="13061" max="13061" width="10.5546875" style="169" customWidth="1"/>
    <col min="13062" max="13062" width="12.33203125" style="169" customWidth="1"/>
    <col min="13063" max="13063" width="13.5546875" style="169" customWidth="1"/>
    <col min="13064" max="13064" width="0" style="169" hidden="1" customWidth="1"/>
    <col min="13065" max="13312" width="8.88671875" style="169"/>
    <col min="13313" max="13313" width="6.44140625" style="169" customWidth="1"/>
    <col min="13314" max="13314" width="14.33203125" style="169" customWidth="1"/>
    <col min="13315" max="13315" width="69.88671875" style="169" customWidth="1"/>
    <col min="13316" max="13316" width="10.44140625" style="169" customWidth="1"/>
    <col min="13317" max="13317" width="10.5546875" style="169" customWidth="1"/>
    <col min="13318" max="13318" width="12.33203125" style="169" customWidth="1"/>
    <col min="13319" max="13319" width="13.5546875" style="169" customWidth="1"/>
    <col min="13320" max="13320" width="0" style="169" hidden="1" customWidth="1"/>
    <col min="13321" max="13568" width="8.88671875" style="169"/>
    <col min="13569" max="13569" width="6.44140625" style="169" customWidth="1"/>
    <col min="13570" max="13570" width="14.33203125" style="169" customWidth="1"/>
    <col min="13571" max="13571" width="69.88671875" style="169" customWidth="1"/>
    <col min="13572" max="13572" width="10.44140625" style="169" customWidth="1"/>
    <col min="13573" max="13573" width="10.5546875" style="169" customWidth="1"/>
    <col min="13574" max="13574" width="12.33203125" style="169" customWidth="1"/>
    <col min="13575" max="13575" width="13.5546875" style="169" customWidth="1"/>
    <col min="13576" max="13576" width="0" style="169" hidden="1" customWidth="1"/>
    <col min="13577" max="13824" width="8.88671875" style="169"/>
    <col min="13825" max="13825" width="6.44140625" style="169" customWidth="1"/>
    <col min="13826" max="13826" width="14.33203125" style="169" customWidth="1"/>
    <col min="13827" max="13827" width="69.88671875" style="169" customWidth="1"/>
    <col min="13828" max="13828" width="10.44140625" style="169" customWidth="1"/>
    <col min="13829" max="13829" width="10.5546875" style="169" customWidth="1"/>
    <col min="13830" max="13830" width="12.33203125" style="169" customWidth="1"/>
    <col min="13831" max="13831" width="13.5546875" style="169" customWidth="1"/>
    <col min="13832" max="13832" width="0" style="169" hidden="1" customWidth="1"/>
    <col min="13833" max="14080" width="8.88671875" style="169"/>
    <col min="14081" max="14081" width="6.44140625" style="169" customWidth="1"/>
    <col min="14082" max="14082" width="14.33203125" style="169" customWidth="1"/>
    <col min="14083" max="14083" width="69.88671875" style="169" customWidth="1"/>
    <col min="14084" max="14084" width="10.44140625" style="169" customWidth="1"/>
    <col min="14085" max="14085" width="10.5546875" style="169" customWidth="1"/>
    <col min="14086" max="14086" width="12.33203125" style="169" customWidth="1"/>
    <col min="14087" max="14087" width="13.5546875" style="169" customWidth="1"/>
    <col min="14088" max="14088" width="0" style="169" hidden="1" customWidth="1"/>
    <col min="14089" max="14336" width="8.88671875" style="169"/>
    <col min="14337" max="14337" width="6.44140625" style="169" customWidth="1"/>
    <col min="14338" max="14338" width="14.33203125" style="169" customWidth="1"/>
    <col min="14339" max="14339" width="69.88671875" style="169" customWidth="1"/>
    <col min="14340" max="14340" width="10.44140625" style="169" customWidth="1"/>
    <col min="14341" max="14341" width="10.5546875" style="169" customWidth="1"/>
    <col min="14342" max="14342" width="12.33203125" style="169" customWidth="1"/>
    <col min="14343" max="14343" width="13.5546875" style="169" customWidth="1"/>
    <col min="14344" max="14344" width="0" style="169" hidden="1" customWidth="1"/>
    <col min="14345" max="14592" width="8.88671875" style="169"/>
    <col min="14593" max="14593" width="6.44140625" style="169" customWidth="1"/>
    <col min="14594" max="14594" width="14.33203125" style="169" customWidth="1"/>
    <col min="14595" max="14595" width="69.88671875" style="169" customWidth="1"/>
    <col min="14596" max="14596" width="10.44140625" style="169" customWidth="1"/>
    <col min="14597" max="14597" width="10.5546875" style="169" customWidth="1"/>
    <col min="14598" max="14598" width="12.33203125" style="169" customWidth="1"/>
    <col min="14599" max="14599" width="13.5546875" style="169" customWidth="1"/>
    <col min="14600" max="14600" width="0" style="169" hidden="1" customWidth="1"/>
    <col min="14601" max="14848" width="8.88671875" style="169"/>
    <col min="14849" max="14849" width="6.44140625" style="169" customWidth="1"/>
    <col min="14850" max="14850" width="14.33203125" style="169" customWidth="1"/>
    <col min="14851" max="14851" width="69.88671875" style="169" customWidth="1"/>
    <col min="14852" max="14852" width="10.44140625" style="169" customWidth="1"/>
    <col min="14853" max="14853" width="10.5546875" style="169" customWidth="1"/>
    <col min="14854" max="14854" width="12.33203125" style="169" customWidth="1"/>
    <col min="14855" max="14855" width="13.5546875" style="169" customWidth="1"/>
    <col min="14856" max="14856" width="0" style="169" hidden="1" customWidth="1"/>
    <col min="14857" max="15104" width="8.88671875" style="169"/>
    <col min="15105" max="15105" width="6.44140625" style="169" customWidth="1"/>
    <col min="15106" max="15106" width="14.33203125" style="169" customWidth="1"/>
    <col min="15107" max="15107" width="69.88671875" style="169" customWidth="1"/>
    <col min="15108" max="15108" width="10.44140625" style="169" customWidth="1"/>
    <col min="15109" max="15109" width="10.5546875" style="169" customWidth="1"/>
    <col min="15110" max="15110" width="12.33203125" style="169" customWidth="1"/>
    <col min="15111" max="15111" width="13.5546875" style="169" customWidth="1"/>
    <col min="15112" max="15112" width="0" style="169" hidden="1" customWidth="1"/>
    <col min="15113" max="15360" width="8.88671875" style="169"/>
    <col min="15361" max="15361" width="6.44140625" style="169" customWidth="1"/>
    <col min="15362" max="15362" width="14.33203125" style="169" customWidth="1"/>
    <col min="15363" max="15363" width="69.88671875" style="169" customWidth="1"/>
    <col min="15364" max="15364" width="10.44140625" style="169" customWidth="1"/>
    <col min="15365" max="15365" width="10.5546875" style="169" customWidth="1"/>
    <col min="15366" max="15366" width="12.33203125" style="169" customWidth="1"/>
    <col min="15367" max="15367" width="13.5546875" style="169" customWidth="1"/>
    <col min="15368" max="15368" width="0" style="169" hidden="1" customWidth="1"/>
    <col min="15369" max="15616" width="8.88671875" style="169"/>
    <col min="15617" max="15617" width="6.44140625" style="169" customWidth="1"/>
    <col min="15618" max="15618" width="14.33203125" style="169" customWidth="1"/>
    <col min="15619" max="15619" width="69.88671875" style="169" customWidth="1"/>
    <col min="15620" max="15620" width="10.44140625" style="169" customWidth="1"/>
    <col min="15621" max="15621" width="10.5546875" style="169" customWidth="1"/>
    <col min="15622" max="15622" width="12.33203125" style="169" customWidth="1"/>
    <col min="15623" max="15623" width="13.5546875" style="169" customWidth="1"/>
    <col min="15624" max="15624" width="0" style="169" hidden="1" customWidth="1"/>
    <col min="15625" max="15872" width="8.88671875" style="169"/>
    <col min="15873" max="15873" width="6.44140625" style="169" customWidth="1"/>
    <col min="15874" max="15874" width="14.33203125" style="169" customWidth="1"/>
    <col min="15875" max="15875" width="69.88671875" style="169" customWidth="1"/>
    <col min="15876" max="15876" width="10.44140625" style="169" customWidth="1"/>
    <col min="15877" max="15877" width="10.5546875" style="169" customWidth="1"/>
    <col min="15878" max="15878" width="12.33203125" style="169" customWidth="1"/>
    <col min="15879" max="15879" width="13.5546875" style="169" customWidth="1"/>
    <col min="15880" max="15880" width="0" style="169" hidden="1" customWidth="1"/>
    <col min="15881" max="16128" width="8.88671875" style="169"/>
    <col min="16129" max="16129" width="6.44140625" style="169" customWidth="1"/>
    <col min="16130" max="16130" width="14.33203125" style="169" customWidth="1"/>
    <col min="16131" max="16131" width="69.88671875" style="169" customWidth="1"/>
    <col min="16132" max="16132" width="10.44140625" style="169" customWidth="1"/>
    <col min="16133" max="16133" width="10.5546875" style="169" customWidth="1"/>
    <col min="16134" max="16134" width="12.33203125" style="169" customWidth="1"/>
    <col min="16135" max="16135" width="13.5546875" style="169" customWidth="1"/>
    <col min="16136" max="16136" width="0" style="169" hidden="1" customWidth="1"/>
    <col min="16137" max="16384" width="8.88671875" style="169"/>
  </cols>
  <sheetData>
    <row r="1" spans="1:8" x14ac:dyDescent="0.25">
      <c r="F1" s="170" t="s">
        <v>64</v>
      </c>
      <c r="G1" s="171" t="s">
        <v>868</v>
      </c>
      <c r="H1" s="172"/>
    </row>
    <row r="2" spans="1:8" ht="8.1" customHeight="1" x14ac:dyDescent="0.25">
      <c r="A2" s="173"/>
      <c r="B2" s="173"/>
      <c r="C2" s="173"/>
      <c r="D2" s="173"/>
      <c r="E2" s="173"/>
      <c r="F2" s="173"/>
      <c r="G2" s="173"/>
    </row>
    <row r="3" spans="1:8" ht="8.1" customHeight="1" x14ac:dyDescent="0.25">
      <c r="A3" s="173"/>
      <c r="B3" s="173"/>
      <c r="C3" s="173"/>
      <c r="D3" s="173"/>
      <c r="E3" s="173"/>
      <c r="F3" s="173"/>
      <c r="G3" s="173"/>
    </row>
    <row r="4" spans="1:8" s="178" customFormat="1" ht="7.5" customHeight="1" x14ac:dyDescent="0.2">
      <c r="A4" s="175"/>
      <c r="B4" s="175"/>
      <c r="C4" s="176"/>
      <c r="D4" s="176"/>
      <c r="E4" s="176"/>
      <c r="F4" s="176"/>
      <c r="G4" s="176"/>
      <c r="H4" s="177"/>
    </row>
    <row r="5" spans="1:8" s="178" customFormat="1" ht="15.6" x14ac:dyDescent="0.2">
      <c r="A5" s="179"/>
      <c r="B5" s="180" t="s">
        <v>869</v>
      </c>
      <c r="C5" s="180"/>
      <c r="D5" s="180"/>
      <c r="E5" s="180"/>
      <c r="F5" s="180"/>
      <c r="G5" s="181"/>
      <c r="H5" s="177"/>
    </row>
    <row r="6" spans="1:8" s="178" customFormat="1" ht="15.6" x14ac:dyDescent="0.2">
      <c r="A6" s="179"/>
      <c r="B6" s="180" t="s">
        <v>4813</v>
      </c>
      <c r="C6" s="180"/>
      <c r="D6" s="180"/>
      <c r="E6" s="180"/>
      <c r="F6" s="180"/>
      <c r="G6" s="181"/>
      <c r="H6" s="177"/>
    </row>
    <row r="7" spans="1:8" s="178" customFormat="1" ht="15.6" x14ac:dyDescent="0.2">
      <c r="A7" s="179"/>
      <c r="B7" s="179"/>
      <c r="C7" s="181"/>
      <c r="D7" s="181"/>
      <c r="E7" s="181"/>
      <c r="F7" s="181"/>
      <c r="G7" s="181"/>
      <c r="H7" s="177"/>
    </row>
    <row r="8" spans="1:8" x14ac:dyDescent="0.25">
      <c r="A8" s="173" t="s">
        <v>871</v>
      </c>
      <c r="B8" s="173"/>
    </row>
    <row r="9" spans="1:8" ht="23.25" customHeight="1" x14ac:dyDescent="0.25">
      <c r="A9" s="182" t="s">
        <v>872</v>
      </c>
      <c r="B9" s="183" t="s">
        <v>873</v>
      </c>
      <c r="C9" s="183" t="s">
        <v>874</v>
      </c>
      <c r="D9" s="183" t="s">
        <v>130</v>
      </c>
      <c r="E9" s="183" t="s">
        <v>131</v>
      </c>
      <c r="F9" s="183" t="s">
        <v>132</v>
      </c>
      <c r="G9" s="183" t="s">
        <v>875</v>
      </c>
      <c r="H9" s="184" t="s">
        <v>876</v>
      </c>
    </row>
    <row r="10" spans="1:8" ht="25.5" customHeight="1" x14ac:dyDescent="0.25">
      <c r="A10" s="185"/>
      <c r="B10" s="186"/>
      <c r="C10" s="186"/>
      <c r="D10" s="186"/>
      <c r="E10" s="186"/>
      <c r="F10" s="186"/>
      <c r="G10" s="186"/>
      <c r="H10" s="187"/>
    </row>
    <row r="11" spans="1:8" x14ac:dyDescent="0.25">
      <c r="A11" s="188">
        <v>1</v>
      </c>
      <c r="B11" s="189">
        <v>2</v>
      </c>
      <c r="C11" s="189">
        <v>3</v>
      </c>
      <c r="D11" s="189">
        <v>4</v>
      </c>
      <c r="E11" s="189">
        <v>5</v>
      </c>
      <c r="F11" s="189">
        <v>6</v>
      </c>
      <c r="G11" s="189">
        <v>7</v>
      </c>
      <c r="H11" s="190">
        <v>8</v>
      </c>
    </row>
    <row r="12" spans="1:8" x14ac:dyDescent="0.25">
      <c r="A12" s="191"/>
      <c r="B12" s="192"/>
      <c r="C12" s="192"/>
      <c r="D12" s="192"/>
      <c r="E12" s="192"/>
    </row>
    <row r="13" spans="1:8" ht="12.75" customHeight="1" x14ac:dyDescent="0.25">
      <c r="A13" s="193" t="s">
        <v>877</v>
      </c>
      <c r="B13" s="194"/>
      <c r="C13" s="194"/>
      <c r="D13" s="194"/>
      <c r="E13" s="194"/>
      <c r="F13" s="194"/>
      <c r="G13" s="194"/>
      <c r="H13" s="194"/>
    </row>
    <row r="14" spans="1:8" ht="26.4" outlineLevel="1" x14ac:dyDescent="0.25">
      <c r="A14" s="195" t="s">
        <v>13</v>
      </c>
      <c r="B14" s="196" t="s">
        <v>4814</v>
      </c>
      <c r="C14" s="197" t="s">
        <v>4777</v>
      </c>
      <c r="D14" s="196" t="s">
        <v>157</v>
      </c>
      <c r="E14" s="202">
        <v>36</v>
      </c>
      <c r="F14" s="199">
        <v>64612</v>
      </c>
      <c r="G14" s="199">
        <v>2326032</v>
      </c>
      <c r="H14" s="201" t="s">
        <v>879</v>
      </c>
    </row>
    <row r="15" spans="1:8" ht="26.4" outlineLevel="1" x14ac:dyDescent="0.25">
      <c r="A15" s="195" t="s">
        <v>17</v>
      </c>
      <c r="B15" s="196" t="s">
        <v>4815</v>
      </c>
      <c r="C15" s="197" t="s">
        <v>4793</v>
      </c>
      <c r="D15" s="196" t="s">
        <v>157</v>
      </c>
      <c r="E15" s="202">
        <v>36</v>
      </c>
      <c r="F15" s="199">
        <v>46568</v>
      </c>
      <c r="G15" s="199">
        <v>1676448</v>
      </c>
      <c r="H15" s="201" t="s">
        <v>879</v>
      </c>
    </row>
    <row r="16" spans="1:8" ht="26.4" outlineLevel="1" x14ac:dyDescent="0.25">
      <c r="A16" s="195" t="s">
        <v>23</v>
      </c>
      <c r="B16" s="196" t="s">
        <v>4816</v>
      </c>
      <c r="C16" s="197" t="s">
        <v>4783</v>
      </c>
      <c r="D16" s="196" t="s">
        <v>157</v>
      </c>
      <c r="E16" s="202">
        <v>38</v>
      </c>
      <c r="F16" s="199">
        <v>19323</v>
      </c>
      <c r="G16" s="199">
        <v>734274</v>
      </c>
      <c r="H16" s="201" t="s">
        <v>879</v>
      </c>
    </row>
    <row r="17" spans="1:8" ht="26.4" outlineLevel="1" x14ac:dyDescent="0.25">
      <c r="A17" s="195" t="s">
        <v>26</v>
      </c>
      <c r="B17" s="196" t="s">
        <v>4817</v>
      </c>
      <c r="C17" s="197" t="s">
        <v>4800</v>
      </c>
      <c r="D17" s="196" t="s">
        <v>157</v>
      </c>
      <c r="E17" s="202">
        <v>36</v>
      </c>
      <c r="F17" s="199">
        <v>11341</v>
      </c>
      <c r="G17" s="199">
        <v>408276</v>
      </c>
      <c r="H17" s="201" t="s">
        <v>879</v>
      </c>
    </row>
    <row r="18" spans="1:8" outlineLevel="1" x14ac:dyDescent="0.25">
      <c r="A18" s="195" t="s">
        <v>29</v>
      </c>
      <c r="B18" s="196" t="s">
        <v>4818</v>
      </c>
      <c r="C18" s="197" t="s">
        <v>4802</v>
      </c>
      <c r="D18" s="196" t="s">
        <v>157</v>
      </c>
      <c r="E18" s="202">
        <v>36</v>
      </c>
      <c r="F18" s="199">
        <v>8012</v>
      </c>
      <c r="G18" s="199">
        <v>288432</v>
      </c>
      <c r="H18" s="201" t="s">
        <v>886</v>
      </c>
    </row>
    <row r="19" spans="1:8" ht="26.4" outlineLevel="1" x14ac:dyDescent="0.25">
      <c r="A19" s="195" t="s">
        <v>32</v>
      </c>
      <c r="B19" s="196" t="s">
        <v>4819</v>
      </c>
      <c r="C19" s="197" t="s">
        <v>4769</v>
      </c>
      <c r="D19" s="196" t="s">
        <v>157</v>
      </c>
      <c r="E19" s="202">
        <v>1</v>
      </c>
      <c r="F19" s="199">
        <v>250112</v>
      </c>
      <c r="G19" s="199">
        <v>250112</v>
      </c>
      <c r="H19" s="201" t="s">
        <v>879</v>
      </c>
    </row>
    <row r="20" spans="1:8" ht="26.4" outlineLevel="1" x14ac:dyDescent="0.25">
      <c r="A20" s="195" t="s">
        <v>33</v>
      </c>
      <c r="B20" s="196" t="s">
        <v>4820</v>
      </c>
      <c r="C20" s="197" t="s">
        <v>4791</v>
      </c>
      <c r="D20" s="196" t="s">
        <v>157</v>
      </c>
      <c r="E20" s="202">
        <v>36</v>
      </c>
      <c r="F20" s="199">
        <v>6867</v>
      </c>
      <c r="G20" s="199">
        <v>247212</v>
      </c>
      <c r="H20" s="201" t="s">
        <v>879</v>
      </c>
    </row>
    <row r="21" spans="1:8" ht="26.4" outlineLevel="1" x14ac:dyDescent="0.25">
      <c r="A21" s="195" t="s">
        <v>34</v>
      </c>
      <c r="B21" s="196" t="s">
        <v>4821</v>
      </c>
      <c r="C21" s="197" t="s">
        <v>4798</v>
      </c>
      <c r="D21" s="196" t="s">
        <v>157</v>
      </c>
      <c r="E21" s="202">
        <v>36</v>
      </c>
      <c r="F21" s="199">
        <v>5693</v>
      </c>
      <c r="G21" s="199">
        <v>204948</v>
      </c>
      <c r="H21" s="201" t="s">
        <v>898</v>
      </c>
    </row>
    <row r="22" spans="1:8" ht="26.4" outlineLevel="1" x14ac:dyDescent="0.25">
      <c r="A22" s="195" t="s">
        <v>37</v>
      </c>
      <c r="B22" s="196" t="s">
        <v>4822</v>
      </c>
      <c r="C22" s="197" t="s">
        <v>4787</v>
      </c>
      <c r="D22" s="196" t="s">
        <v>157</v>
      </c>
      <c r="E22" s="202">
        <v>36</v>
      </c>
      <c r="F22" s="199">
        <v>4744</v>
      </c>
      <c r="G22" s="199">
        <v>170784</v>
      </c>
      <c r="H22" s="201" t="s">
        <v>879</v>
      </c>
    </row>
    <row r="23" spans="1:8" ht="26.4" outlineLevel="1" x14ac:dyDescent="0.25">
      <c r="A23" s="195" t="s">
        <v>38</v>
      </c>
      <c r="B23" s="196" t="s">
        <v>4823</v>
      </c>
      <c r="C23" s="197" t="s">
        <v>4771</v>
      </c>
      <c r="D23" s="196" t="s">
        <v>157</v>
      </c>
      <c r="E23" s="202">
        <v>1</v>
      </c>
      <c r="F23" s="199">
        <v>122969</v>
      </c>
      <c r="G23" s="199">
        <v>122969</v>
      </c>
      <c r="H23" s="201" t="s">
        <v>879</v>
      </c>
    </row>
    <row r="24" spans="1:8" ht="26.4" outlineLevel="1" x14ac:dyDescent="0.25">
      <c r="A24" s="195" t="s">
        <v>39</v>
      </c>
      <c r="B24" s="196" t="s">
        <v>4824</v>
      </c>
      <c r="C24" s="197" t="s">
        <v>4796</v>
      </c>
      <c r="D24" s="196" t="s">
        <v>157</v>
      </c>
      <c r="E24" s="202">
        <v>36</v>
      </c>
      <c r="F24" s="199">
        <v>2444</v>
      </c>
      <c r="G24" s="199">
        <v>87984</v>
      </c>
      <c r="H24" s="201" t="s">
        <v>879</v>
      </c>
    </row>
    <row r="25" spans="1:8" ht="26.4" outlineLevel="1" x14ac:dyDescent="0.25">
      <c r="A25" s="195" t="s">
        <v>42</v>
      </c>
      <c r="B25" s="196" t="s">
        <v>4825</v>
      </c>
      <c r="C25" s="197" t="s">
        <v>4808</v>
      </c>
      <c r="D25" s="196" t="s">
        <v>288</v>
      </c>
      <c r="E25" s="198">
        <v>267.8</v>
      </c>
      <c r="F25" s="199">
        <v>245</v>
      </c>
      <c r="G25" s="199">
        <v>65611</v>
      </c>
      <c r="H25" s="201" t="s">
        <v>879</v>
      </c>
    </row>
    <row r="26" spans="1:8" ht="26.4" outlineLevel="1" x14ac:dyDescent="0.25">
      <c r="A26" s="195" t="s">
        <v>43</v>
      </c>
      <c r="B26" s="196" t="s">
        <v>4826</v>
      </c>
      <c r="C26" s="197" t="s">
        <v>4779</v>
      </c>
      <c r="D26" s="196" t="s">
        <v>157</v>
      </c>
      <c r="E26" s="202">
        <v>1</v>
      </c>
      <c r="F26" s="199">
        <v>48982</v>
      </c>
      <c r="G26" s="199">
        <v>48982</v>
      </c>
      <c r="H26" s="201" t="s">
        <v>879</v>
      </c>
    </row>
    <row r="27" spans="1:8" ht="26.4" outlineLevel="1" x14ac:dyDescent="0.25">
      <c r="A27" s="195" t="s">
        <v>44</v>
      </c>
      <c r="B27" s="196" t="s">
        <v>4827</v>
      </c>
      <c r="C27" s="197" t="s">
        <v>4804</v>
      </c>
      <c r="D27" s="196" t="s">
        <v>157</v>
      </c>
      <c r="E27" s="202">
        <v>108</v>
      </c>
      <c r="F27" s="199">
        <v>448</v>
      </c>
      <c r="G27" s="199">
        <v>48384</v>
      </c>
      <c r="H27" s="201" t="s">
        <v>879</v>
      </c>
    </row>
    <row r="28" spans="1:8" ht="26.4" outlineLevel="1" x14ac:dyDescent="0.25">
      <c r="A28" s="195" t="s">
        <v>47</v>
      </c>
      <c r="B28" s="196" t="s">
        <v>4828</v>
      </c>
      <c r="C28" s="197" t="s">
        <v>4812</v>
      </c>
      <c r="D28" s="196" t="s">
        <v>288</v>
      </c>
      <c r="E28" s="198">
        <v>267.8</v>
      </c>
      <c r="F28" s="199">
        <v>129</v>
      </c>
      <c r="G28" s="200">
        <v>34546.199999999997</v>
      </c>
      <c r="H28" s="201" t="s">
        <v>882</v>
      </c>
    </row>
    <row r="29" spans="1:8" outlineLevel="1" x14ac:dyDescent="0.25">
      <c r="A29" s="195" t="s">
        <v>48</v>
      </c>
      <c r="B29" s="196" t="s">
        <v>916</v>
      </c>
      <c r="C29" s="197" t="s">
        <v>534</v>
      </c>
      <c r="D29" s="196" t="s">
        <v>352</v>
      </c>
      <c r="E29" s="198">
        <v>7.7039999999999997</v>
      </c>
      <c r="F29" s="199">
        <v>1186</v>
      </c>
      <c r="G29" s="200">
        <v>9136.94</v>
      </c>
      <c r="H29" s="201" t="s">
        <v>886</v>
      </c>
    </row>
    <row r="30" spans="1:8" outlineLevel="1" x14ac:dyDescent="0.25">
      <c r="A30" s="195" t="s">
        <v>49</v>
      </c>
      <c r="B30" s="196" t="s">
        <v>1567</v>
      </c>
      <c r="C30" s="197" t="s">
        <v>1236</v>
      </c>
      <c r="D30" s="196" t="s">
        <v>245</v>
      </c>
      <c r="E30" s="198">
        <v>6.4799999999999996E-3</v>
      </c>
      <c r="F30" s="199">
        <v>954056</v>
      </c>
      <c r="G30" s="200">
        <v>6182.28</v>
      </c>
      <c r="H30" s="201" t="s">
        <v>886</v>
      </c>
    </row>
    <row r="31" spans="1:8" outlineLevel="1" x14ac:dyDescent="0.25">
      <c r="A31" s="195" t="s">
        <v>52</v>
      </c>
      <c r="B31" s="196" t="s">
        <v>1571</v>
      </c>
      <c r="C31" s="197" t="s">
        <v>1434</v>
      </c>
      <c r="D31" s="196" t="s">
        <v>352</v>
      </c>
      <c r="E31" s="198">
        <v>3.6</v>
      </c>
      <c r="F31" s="199">
        <v>1251</v>
      </c>
      <c r="G31" s="200">
        <v>4503.6000000000004</v>
      </c>
      <c r="H31" s="201" t="s">
        <v>886</v>
      </c>
    </row>
    <row r="32" spans="1:8" ht="26.4" outlineLevel="1" x14ac:dyDescent="0.25">
      <c r="A32" s="195" t="s">
        <v>53</v>
      </c>
      <c r="B32" s="196" t="s">
        <v>3384</v>
      </c>
      <c r="C32" s="197" t="s">
        <v>2378</v>
      </c>
      <c r="D32" s="196" t="s">
        <v>245</v>
      </c>
      <c r="E32" s="198">
        <v>7.1000000000000002E-4</v>
      </c>
      <c r="F32" s="199">
        <v>6325216</v>
      </c>
      <c r="G32" s="200">
        <v>4490.8999999999996</v>
      </c>
      <c r="H32" s="201" t="s">
        <v>879</v>
      </c>
    </row>
    <row r="33" spans="1:8" ht="26.4" outlineLevel="1" x14ac:dyDescent="0.25">
      <c r="A33" s="195" t="s">
        <v>54</v>
      </c>
      <c r="B33" s="196" t="s">
        <v>4308</v>
      </c>
      <c r="C33" s="197" t="s">
        <v>3993</v>
      </c>
      <c r="D33" s="196" t="s">
        <v>2338</v>
      </c>
      <c r="E33" s="198">
        <v>1.04</v>
      </c>
      <c r="F33" s="199">
        <v>2250</v>
      </c>
      <c r="G33" s="199">
        <v>2340</v>
      </c>
      <c r="H33" s="201" t="s">
        <v>879</v>
      </c>
    </row>
    <row r="34" spans="1:8" outlineLevel="1" x14ac:dyDescent="0.25">
      <c r="A34" s="195" t="s">
        <v>57</v>
      </c>
      <c r="B34" s="196" t="s">
        <v>4320</v>
      </c>
      <c r="C34" s="197" t="s">
        <v>3702</v>
      </c>
      <c r="D34" s="196" t="s">
        <v>352</v>
      </c>
      <c r="E34" s="198">
        <v>0.41599999999999998</v>
      </c>
      <c r="F34" s="199">
        <v>3256</v>
      </c>
      <c r="G34" s="200">
        <v>1354.5</v>
      </c>
      <c r="H34" s="201" t="s">
        <v>886</v>
      </c>
    </row>
    <row r="35" spans="1:8" ht="26.4" outlineLevel="1" x14ac:dyDescent="0.25">
      <c r="A35" s="195" t="s">
        <v>58</v>
      </c>
      <c r="B35" s="196" t="s">
        <v>4625</v>
      </c>
      <c r="C35" s="197" t="s">
        <v>4537</v>
      </c>
      <c r="D35" s="196" t="s">
        <v>352</v>
      </c>
      <c r="E35" s="198">
        <v>0.36</v>
      </c>
      <c r="F35" s="199">
        <v>3088</v>
      </c>
      <c r="G35" s="200">
        <v>1111.68</v>
      </c>
      <c r="H35" s="201" t="s">
        <v>879</v>
      </c>
    </row>
    <row r="36" spans="1:8" ht="26.4" outlineLevel="1" x14ac:dyDescent="0.25">
      <c r="A36" s="195" t="s">
        <v>59</v>
      </c>
      <c r="B36" s="196" t="s">
        <v>3390</v>
      </c>
      <c r="C36" s="197" t="s">
        <v>2375</v>
      </c>
      <c r="D36" s="196" t="s">
        <v>245</v>
      </c>
      <c r="E36" s="198">
        <v>7.1000000000000005E-5</v>
      </c>
      <c r="F36" s="199">
        <v>1576025</v>
      </c>
      <c r="G36" s="200">
        <v>111.9</v>
      </c>
      <c r="H36" s="201" t="s">
        <v>879</v>
      </c>
    </row>
    <row r="37" spans="1:8" ht="26.4" outlineLevel="1" x14ac:dyDescent="0.25">
      <c r="A37" s="195" t="s">
        <v>62</v>
      </c>
      <c r="B37" s="196" t="s">
        <v>3388</v>
      </c>
      <c r="C37" s="197" t="s">
        <v>2381</v>
      </c>
      <c r="D37" s="196" t="s">
        <v>352</v>
      </c>
      <c r="E37" s="198">
        <v>5.1119999999999999E-2</v>
      </c>
      <c r="F37" s="199">
        <v>809</v>
      </c>
      <c r="G37" s="200">
        <v>41.36</v>
      </c>
      <c r="H37" s="201" t="s">
        <v>879</v>
      </c>
    </row>
    <row r="38" spans="1:8" outlineLevel="1" x14ac:dyDescent="0.25">
      <c r="A38" s="195" t="s">
        <v>63</v>
      </c>
      <c r="B38" s="196" t="s">
        <v>936</v>
      </c>
      <c r="C38" s="197" t="s">
        <v>701</v>
      </c>
      <c r="D38" s="196" t="s">
        <v>245</v>
      </c>
      <c r="E38" s="198">
        <v>7.6000000000000004E-4</v>
      </c>
      <c r="F38" s="199">
        <v>36581</v>
      </c>
      <c r="G38" s="200">
        <v>27.8</v>
      </c>
      <c r="H38" s="201" t="s">
        <v>886</v>
      </c>
    </row>
    <row r="39" spans="1:8" x14ac:dyDescent="0.25">
      <c r="A39" s="203"/>
      <c r="B39" s="204"/>
      <c r="C39" s="205" t="s">
        <v>956</v>
      </c>
      <c r="D39" s="206" t="s">
        <v>137</v>
      </c>
      <c r="E39" s="207"/>
      <c r="F39" s="207"/>
      <c r="G39" s="208">
        <v>6744295</v>
      </c>
      <c r="H39" s="209"/>
    </row>
    <row r="40" spans="1:8" outlineLevel="1" x14ac:dyDescent="0.25">
      <c r="A40" s="210"/>
      <c r="B40" s="211"/>
      <c r="C40" s="212"/>
      <c r="D40" s="213"/>
      <c r="E40" s="214"/>
      <c r="F40" s="214"/>
      <c r="G40" s="214"/>
      <c r="H40" s="215"/>
    </row>
    <row r="41" spans="1:8" x14ac:dyDescent="0.25">
      <c r="A41" s="203"/>
      <c r="B41" s="204"/>
      <c r="C41" s="205" t="s">
        <v>957</v>
      </c>
      <c r="D41" s="206" t="s">
        <v>137</v>
      </c>
      <c r="E41" s="207"/>
      <c r="F41" s="207"/>
      <c r="G41" s="216">
        <v>6744295.1600000001</v>
      </c>
      <c r="H41" s="209"/>
    </row>
  </sheetData>
  <mergeCells count="12">
    <mergeCell ref="G9:G10"/>
    <mergeCell ref="H9:H10"/>
    <mergeCell ref="A12:E12"/>
    <mergeCell ref="A13:H13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59" right="0.59" top="0.79" bottom="0.79" header="0.51" footer="0.51"/>
  <pageSetup paperSize="9" scale="97" fitToHeight="10000" orientation="landscape" horizontalDpi="300" verticalDpi="300" r:id="rId1"/>
  <headerFooter>
    <oddHeader>&amp;L&amp;"Times New Roman,Обычный"Программный комплекс АВС (редакция 2025.6)&amp;C&amp;"Times New Roman,Обычный"&amp;P&amp;R&amp;"Times New Roman,Обычный"360</oddHeader>
    <oddFooter>&amp;C&amp;"Times New Roman,Обычный"Страниц -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336C-FD12-4620-87F3-56504A95C07E}">
  <sheetPr>
    <pageSetUpPr fitToPage="1"/>
  </sheetPr>
  <dimension ref="A1:B40"/>
  <sheetViews>
    <sheetView showGridLines="0" workbookViewId="0"/>
  </sheetViews>
  <sheetFormatPr defaultRowHeight="13.2" x14ac:dyDescent="0.25"/>
  <cols>
    <col min="1" max="1" width="6.6640625" style="169" customWidth="1"/>
    <col min="2" max="2" width="155.6640625" style="169" customWidth="1"/>
    <col min="3" max="256" width="8.88671875" style="169"/>
    <col min="257" max="257" width="6.6640625" style="169" customWidth="1"/>
    <col min="258" max="258" width="155.6640625" style="169" customWidth="1"/>
    <col min="259" max="512" width="8.88671875" style="169"/>
    <col min="513" max="513" width="6.6640625" style="169" customWidth="1"/>
    <col min="514" max="514" width="155.6640625" style="169" customWidth="1"/>
    <col min="515" max="768" width="8.88671875" style="169"/>
    <col min="769" max="769" width="6.6640625" style="169" customWidth="1"/>
    <col min="770" max="770" width="155.6640625" style="169" customWidth="1"/>
    <col min="771" max="1024" width="8.88671875" style="169"/>
    <col min="1025" max="1025" width="6.6640625" style="169" customWidth="1"/>
    <col min="1026" max="1026" width="155.6640625" style="169" customWidth="1"/>
    <col min="1027" max="1280" width="8.88671875" style="169"/>
    <col min="1281" max="1281" width="6.6640625" style="169" customWidth="1"/>
    <col min="1282" max="1282" width="155.6640625" style="169" customWidth="1"/>
    <col min="1283" max="1536" width="8.88671875" style="169"/>
    <col min="1537" max="1537" width="6.6640625" style="169" customWidth="1"/>
    <col min="1538" max="1538" width="155.6640625" style="169" customWidth="1"/>
    <col min="1539" max="1792" width="8.88671875" style="169"/>
    <col min="1793" max="1793" width="6.6640625" style="169" customWidth="1"/>
    <col min="1794" max="1794" width="155.6640625" style="169" customWidth="1"/>
    <col min="1795" max="2048" width="8.88671875" style="169"/>
    <col min="2049" max="2049" width="6.6640625" style="169" customWidth="1"/>
    <col min="2050" max="2050" width="155.6640625" style="169" customWidth="1"/>
    <col min="2051" max="2304" width="8.88671875" style="169"/>
    <col min="2305" max="2305" width="6.6640625" style="169" customWidth="1"/>
    <col min="2306" max="2306" width="155.6640625" style="169" customWidth="1"/>
    <col min="2307" max="2560" width="8.88671875" style="169"/>
    <col min="2561" max="2561" width="6.6640625" style="169" customWidth="1"/>
    <col min="2562" max="2562" width="155.6640625" style="169" customWidth="1"/>
    <col min="2563" max="2816" width="8.88671875" style="169"/>
    <col min="2817" max="2817" width="6.6640625" style="169" customWidth="1"/>
    <col min="2818" max="2818" width="155.6640625" style="169" customWidth="1"/>
    <col min="2819" max="3072" width="8.88671875" style="169"/>
    <col min="3073" max="3073" width="6.6640625" style="169" customWidth="1"/>
    <col min="3074" max="3074" width="155.6640625" style="169" customWidth="1"/>
    <col min="3075" max="3328" width="8.88671875" style="169"/>
    <col min="3329" max="3329" width="6.6640625" style="169" customWidth="1"/>
    <col min="3330" max="3330" width="155.6640625" style="169" customWidth="1"/>
    <col min="3331" max="3584" width="8.88671875" style="169"/>
    <col min="3585" max="3585" width="6.6640625" style="169" customWidth="1"/>
    <col min="3586" max="3586" width="155.6640625" style="169" customWidth="1"/>
    <col min="3587" max="3840" width="8.88671875" style="169"/>
    <col min="3841" max="3841" width="6.6640625" style="169" customWidth="1"/>
    <col min="3842" max="3842" width="155.6640625" style="169" customWidth="1"/>
    <col min="3843" max="4096" width="8.88671875" style="169"/>
    <col min="4097" max="4097" width="6.6640625" style="169" customWidth="1"/>
    <col min="4098" max="4098" width="155.6640625" style="169" customWidth="1"/>
    <col min="4099" max="4352" width="8.88671875" style="169"/>
    <col min="4353" max="4353" width="6.6640625" style="169" customWidth="1"/>
    <col min="4354" max="4354" width="155.6640625" style="169" customWidth="1"/>
    <col min="4355" max="4608" width="8.88671875" style="169"/>
    <col min="4609" max="4609" width="6.6640625" style="169" customWidth="1"/>
    <col min="4610" max="4610" width="155.6640625" style="169" customWidth="1"/>
    <col min="4611" max="4864" width="8.88671875" style="169"/>
    <col min="4865" max="4865" width="6.6640625" style="169" customWidth="1"/>
    <col min="4866" max="4866" width="155.6640625" style="169" customWidth="1"/>
    <col min="4867" max="5120" width="8.88671875" style="169"/>
    <col min="5121" max="5121" width="6.6640625" style="169" customWidth="1"/>
    <col min="5122" max="5122" width="155.6640625" style="169" customWidth="1"/>
    <col min="5123" max="5376" width="8.88671875" style="169"/>
    <col min="5377" max="5377" width="6.6640625" style="169" customWidth="1"/>
    <col min="5378" max="5378" width="155.6640625" style="169" customWidth="1"/>
    <col min="5379" max="5632" width="8.88671875" style="169"/>
    <col min="5633" max="5633" width="6.6640625" style="169" customWidth="1"/>
    <col min="5634" max="5634" width="155.6640625" style="169" customWidth="1"/>
    <col min="5635" max="5888" width="8.88671875" style="169"/>
    <col min="5889" max="5889" width="6.6640625" style="169" customWidth="1"/>
    <col min="5890" max="5890" width="155.6640625" style="169" customWidth="1"/>
    <col min="5891" max="6144" width="8.88671875" style="169"/>
    <col min="6145" max="6145" width="6.6640625" style="169" customWidth="1"/>
    <col min="6146" max="6146" width="155.6640625" style="169" customWidth="1"/>
    <col min="6147" max="6400" width="8.88671875" style="169"/>
    <col min="6401" max="6401" width="6.6640625" style="169" customWidth="1"/>
    <col min="6402" max="6402" width="155.6640625" style="169" customWidth="1"/>
    <col min="6403" max="6656" width="8.88671875" style="169"/>
    <col min="6657" max="6657" width="6.6640625" style="169" customWidth="1"/>
    <col min="6658" max="6658" width="155.6640625" style="169" customWidth="1"/>
    <col min="6659" max="6912" width="8.88671875" style="169"/>
    <col min="6913" max="6913" width="6.6640625" style="169" customWidth="1"/>
    <col min="6914" max="6914" width="155.6640625" style="169" customWidth="1"/>
    <col min="6915" max="7168" width="8.88671875" style="169"/>
    <col min="7169" max="7169" width="6.6640625" style="169" customWidth="1"/>
    <col min="7170" max="7170" width="155.6640625" style="169" customWidth="1"/>
    <col min="7171" max="7424" width="8.88671875" style="169"/>
    <col min="7425" max="7425" width="6.6640625" style="169" customWidth="1"/>
    <col min="7426" max="7426" width="155.6640625" style="169" customWidth="1"/>
    <col min="7427" max="7680" width="8.88671875" style="169"/>
    <col min="7681" max="7681" width="6.6640625" style="169" customWidth="1"/>
    <col min="7682" max="7682" width="155.6640625" style="169" customWidth="1"/>
    <col min="7683" max="7936" width="8.88671875" style="169"/>
    <col min="7937" max="7937" width="6.6640625" style="169" customWidth="1"/>
    <col min="7938" max="7938" width="155.6640625" style="169" customWidth="1"/>
    <col min="7939" max="8192" width="8.88671875" style="169"/>
    <col min="8193" max="8193" width="6.6640625" style="169" customWidth="1"/>
    <col min="8194" max="8194" width="155.6640625" style="169" customWidth="1"/>
    <col min="8195" max="8448" width="8.88671875" style="169"/>
    <col min="8449" max="8449" width="6.6640625" style="169" customWidth="1"/>
    <col min="8450" max="8450" width="155.6640625" style="169" customWidth="1"/>
    <col min="8451" max="8704" width="8.88671875" style="169"/>
    <col min="8705" max="8705" width="6.6640625" style="169" customWidth="1"/>
    <col min="8706" max="8706" width="155.6640625" style="169" customWidth="1"/>
    <col min="8707" max="8960" width="8.88671875" style="169"/>
    <col min="8961" max="8961" width="6.6640625" style="169" customWidth="1"/>
    <col min="8962" max="8962" width="155.6640625" style="169" customWidth="1"/>
    <col min="8963" max="9216" width="8.88671875" style="169"/>
    <col min="9217" max="9217" width="6.6640625" style="169" customWidth="1"/>
    <col min="9218" max="9218" width="155.6640625" style="169" customWidth="1"/>
    <col min="9219" max="9472" width="8.88671875" style="169"/>
    <col min="9473" max="9473" width="6.6640625" style="169" customWidth="1"/>
    <col min="9474" max="9474" width="155.6640625" style="169" customWidth="1"/>
    <col min="9475" max="9728" width="8.88671875" style="169"/>
    <col min="9729" max="9729" width="6.6640625" style="169" customWidth="1"/>
    <col min="9730" max="9730" width="155.6640625" style="169" customWidth="1"/>
    <col min="9731" max="9984" width="8.88671875" style="169"/>
    <col min="9985" max="9985" width="6.6640625" style="169" customWidth="1"/>
    <col min="9986" max="9986" width="155.6640625" style="169" customWidth="1"/>
    <col min="9987" max="10240" width="8.88671875" style="169"/>
    <col min="10241" max="10241" width="6.6640625" style="169" customWidth="1"/>
    <col min="10242" max="10242" width="155.6640625" style="169" customWidth="1"/>
    <col min="10243" max="10496" width="8.88671875" style="169"/>
    <col min="10497" max="10497" width="6.6640625" style="169" customWidth="1"/>
    <col min="10498" max="10498" width="155.6640625" style="169" customWidth="1"/>
    <col min="10499" max="10752" width="8.88671875" style="169"/>
    <col min="10753" max="10753" width="6.6640625" style="169" customWidth="1"/>
    <col min="10754" max="10754" width="155.6640625" style="169" customWidth="1"/>
    <col min="10755" max="11008" width="8.88671875" style="169"/>
    <col min="11009" max="11009" width="6.6640625" style="169" customWidth="1"/>
    <col min="11010" max="11010" width="155.6640625" style="169" customWidth="1"/>
    <col min="11011" max="11264" width="8.88671875" style="169"/>
    <col min="11265" max="11265" width="6.6640625" style="169" customWidth="1"/>
    <col min="11266" max="11266" width="155.6640625" style="169" customWidth="1"/>
    <col min="11267" max="11520" width="8.88671875" style="169"/>
    <col min="11521" max="11521" width="6.6640625" style="169" customWidth="1"/>
    <col min="11522" max="11522" width="155.6640625" style="169" customWidth="1"/>
    <col min="11523" max="11776" width="8.88671875" style="169"/>
    <col min="11777" max="11777" width="6.6640625" style="169" customWidth="1"/>
    <col min="11778" max="11778" width="155.6640625" style="169" customWidth="1"/>
    <col min="11779" max="12032" width="8.88671875" style="169"/>
    <col min="12033" max="12033" width="6.6640625" style="169" customWidth="1"/>
    <col min="12034" max="12034" width="155.6640625" style="169" customWidth="1"/>
    <col min="12035" max="12288" width="8.88671875" style="169"/>
    <col min="12289" max="12289" width="6.6640625" style="169" customWidth="1"/>
    <col min="12290" max="12290" width="155.6640625" style="169" customWidth="1"/>
    <col min="12291" max="12544" width="8.88671875" style="169"/>
    <col min="12545" max="12545" width="6.6640625" style="169" customWidth="1"/>
    <col min="12546" max="12546" width="155.6640625" style="169" customWidth="1"/>
    <col min="12547" max="12800" width="8.88671875" style="169"/>
    <col min="12801" max="12801" width="6.6640625" style="169" customWidth="1"/>
    <col min="12802" max="12802" width="155.6640625" style="169" customWidth="1"/>
    <col min="12803" max="13056" width="8.88671875" style="169"/>
    <col min="13057" max="13057" width="6.6640625" style="169" customWidth="1"/>
    <col min="13058" max="13058" width="155.6640625" style="169" customWidth="1"/>
    <col min="13059" max="13312" width="8.88671875" style="169"/>
    <col min="13313" max="13313" width="6.6640625" style="169" customWidth="1"/>
    <col min="13314" max="13314" width="155.6640625" style="169" customWidth="1"/>
    <col min="13315" max="13568" width="8.88671875" style="169"/>
    <col min="13569" max="13569" width="6.6640625" style="169" customWidth="1"/>
    <col min="13570" max="13570" width="155.6640625" style="169" customWidth="1"/>
    <col min="13571" max="13824" width="8.88671875" style="169"/>
    <col min="13825" max="13825" width="6.6640625" style="169" customWidth="1"/>
    <col min="13826" max="13826" width="155.6640625" style="169" customWidth="1"/>
    <col min="13827" max="14080" width="8.88671875" style="169"/>
    <col min="14081" max="14081" width="6.6640625" style="169" customWidth="1"/>
    <col min="14082" max="14082" width="155.6640625" style="169" customWidth="1"/>
    <col min="14083" max="14336" width="8.88671875" style="169"/>
    <col min="14337" max="14337" width="6.6640625" style="169" customWidth="1"/>
    <col min="14338" max="14338" width="155.6640625" style="169" customWidth="1"/>
    <col min="14339" max="14592" width="8.88671875" style="169"/>
    <col min="14593" max="14593" width="6.6640625" style="169" customWidth="1"/>
    <col min="14594" max="14594" width="155.6640625" style="169" customWidth="1"/>
    <col min="14595" max="14848" width="8.88671875" style="169"/>
    <col min="14849" max="14849" width="6.6640625" style="169" customWidth="1"/>
    <col min="14850" max="14850" width="155.6640625" style="169" customWidth="1"/>
    <col min="14851" max="15104" width="8.88671875" style="169"/>
    <col min="15105" max="15105" width="6.6640625" style="169" customWidth="1"/>
    <col min="15106" max="15106" width="155.6640625" style="169" customWidth="1"/>
    <col min="15107" max="15360" width="8.88671875" style="169"/>
    <col min="15361" max="15361" width="6.6640625" style="169" customWidth="1"/>
    <col min="15362" max="15362" width="155.6640625" style="169" customWidth="1"/>
    <col min="15363" max="15616" width="8.88671875" style="169"/>
    <col min="15617" max="15617" width="6.6640625" style="169" customWidth="1"/>
    <col min="15618" max="15618" width="155.6640625" style="169" customWidth="1"/>
    <col min="15619" max="15872" width="8.88671875" style="169"/>
    <col min="15873" max="15873" width="6.6640625" style="169" customWidth="1"/>
    <col min="15874" max="15874" width="155.6640625" style="169" customWidth="1"/>
    <col min="15875" max="16128" width="8.88671875" style="169"/>
    <col min="16129" max="16129" width="6.6640625" style="169" customWidth="1"/>
    <col min="16130" max="16130" width="155.6640625" style="169" customWidth="1"/>
    <col min="16131" max="16384" width="8.88671875" style="169"/>
  </cols>
  <sheetData>
    <row r="1" spans="1:2" s="178" customFormat="1" ht="15.6" x14ac:dyDescent="0.2">
      <c r="B1" s="217" t="s">
        <v>4829</v>
      </c>
    </row>
    <row r="2" spans="1:2" x14ac:dyDescent="0.25">
      <c r="A2" s="218" t="s">
        <v>959</v>
      </c>
      <c r="B2" s="219" t="s">
        <v>960</v>
      </c>
    </row>
    <row r="3" spans="1:2" x14ac:dyDescent="0.25">
      <c r="A3" s="220"/>
      <c r="B3" s="221"/>
    </row>
    <row r="4" spans="1:2" ht="13.8" x14ac:dyDescent="0.25">
      <c r="A4" s="222" t="s">
        <v>13</v>
      </c>
      <c r="B4" s="223" t="s">
        <v>4830</v>
      </c>
    </row>
    <row r="5" spans="1:2" ht="55.2" x14ac:dyDescent="0.25">
      <c r="A5" s="222" t="s">
        <v>17</v>
      </c>
      <c r="B5" s="223" t="s">
        <v>4831</v>
      </c>
    </row>
    <row r="6" spans="1:2" ht="27.6" x14ac:dyDescent="0.25">
      <c r="A6" s="222" t="s">
        <v>23</v>
      </c>
      <c r="B6" s="223" t="s">
        <v>963</v>
      </c>
    </row>
    <row r="7" spans="1:2" ht="13.8" x14ac:dyDescent="0.25">
      <c r="A7" s="222" t="s">
        <v>26</v>
      </c>
      <c r="B7" s="223" t="s">
        <v>4832</v>
      </c>
    </row>
    <row r="8" spans="1:2" ht="13.8" x14ac:dyDescent="0.25">
      <c r="A8" s="222" t="s">
        <v>29</v>
      </c>
      <c r="B8" s="223" t="s">
        <v>4833</v>
      </c>
    </row>
    <row r="9" spans="1:2" ht="13.8" x14ac:dyDescent="0.25">
      <c r="A9" s="222" t="s">
        <v>32</v>
      </c>
      <c r="B9" s="223" t="s">
        <v>4634</v>
      </c>
    </row>
    <row r="10" spans="1:2" ht="13.8" x14ac:dyDescent="0.25">
      <c r="A10" s="222" t="s">
        <v>33</v>
      </c>
      <c r="B10" s="223" t="s">
        <v>4834</v>
      </c>
    </row>
    <row r="11" spans="1:2" ht="13.8" x14ac:dyDescent="0.25">
      <c r="A11" s="222" t="s">
        <v>34</v>
      </c>
      <c r="B11" s="223" t="s">
        <v>4663</v>
      </c>
    </row>
    <row r="12" spans="1:2" ht="13.8" x14ac:dyDescent="0.25">
      <c r="A12" s="222" t="s">
        <v>37</v>
      </c>
      <c r="B12" s="223" t="s">
        <v>4835</v>
      </c>
    </row>
    <row r="13" spans="1:2" ht="13.8" x14ac:dyDescent="0.25">
      <c r="A13" s="222" t="s">
        <v>38</v>
      </c>
      <c r="B13" s="223" t="s">
        <v>4836</v>
      </c>
    </row>
    <row r="14" spans="1:2" ht="13.8" x14ac:dyDescent="0.25">
      <c r="A14" s="222" t="s">
        <v>39</v>
      </c>
      <c r="B14" s="223" t="s">
        <v>4837</v>
      </c>
    </row>
    <row r="15" spans="1:2" ht="13.8" x14ac:dyDescent="0.25">
      <c r="A15" s="222" t="s">
        <v>42</v>
      </c>
      <c r="B15" s="223" t="s">
        <v>4663</v>
      </c>
    </row>
    <row r="16" spans="1:2" ht="13.8" x14ac:dyDescent="0.25">
      <c r="A16" s="222" t="s">
        <v>43</v>
      </c>
      <c r="B16" s="223" t="s">
        <v>4838</v>
      </c>
    </row>
    <row r="17" spans="1:2" ht="13.8" x14ac:dyDescent="0.25">
      <c r="A17" s="222" t="s">
        <v>44</v>
      </c>
      <c r="B17" s="223" t="s">
        <v>4839</v>
      </c>
    </row>
    <row r="18" spans="1:2" ht="13.8" x14ac:dyDescent="0.25">
      <c r="A18" s="222" t="s">
        <v>47</v>
      </c>
      <c r="B18" s="223" t="s">
        <v>4840</v>
      </c>
    </row>
    <row r="19" spans="1:2" ht="27.6" x14ac:dyDescent="0.25">
      <c r="A19" s="222" t="s">
        <v>48</v>
      </c>
      <c r="B19" s="223" t="s">
        <v>4841</v>
      </c>
    </row>
    <row r="20" spans="1:2" ht="13.8" x14ac:dyDescent="0.25">
      <c r="A20" s="222" t="s">
        <v>49</v>
      </c>
      <c r="B20" s="223" t="s">
        <v>4842</v>
      </c>
    </row>
    <row r="21" spans="1:2" ht="13.8" x14ac:dyDescent="0.25">
      <c r="A21" s="222" t="s">
        <v>52</v>
      </c>
      <c r="B21" s="223" t="s">
        <v>4843</v>
      </c>
    </row>
    <row r="22" spans="1:2" ht="13.8" x14ac:dyDescent="0.25">
      <c r="A22" s="222" t="s">
        <v>53</v>
      </c>
      <c r="B22" s="223" t="s">
        <v>4844</v>
      </c>
    </row>
    <row r="23" spans="1:2" ht="27.6" x14ac:dyDescent="0.25">
      <c r="A23" s="222" t="s">
        <v>54</v>
      </c>
      <c r="B23" s="223" t="s">
        <v>4841</v>
      </c>
    </row>
    <row r="24" spans="1:2" ht="13.8" x14ac:dyDescent="0.25">
      <c r="A24" s="222" t="s">
        <v>57</v>
      </c>
      <c r="B24" s="223" t="s">
        <v>4845</v>
      </c>
    </row>
    <row r="25" spans="1:2" ht="13.8" x14ac:dyDescent="0.25">
      <c r="A25" s="222" t="s">
        <v>58</v>
      </c>
      <c r="B25" s="223" t="s">
        <v>4846</v>
      </c>
    </row>
    <row r="26" spans="1:2" ht="13.8" x14ac:dyDescent="0.25">
      <c r="A26" s="222" t="s">
        <v>59</v>
      </c>
      <c r="B26" s="223" t="s">
        <v>4847</v>
      </c>
    </row>
    <row r="27" spans="1:2" ht="27.6" x14ac:dyDescent="0.25">
      <c r="A27" s="222" t="s">
        <v>62</v>
      </c>
      <c r="B27" s="223" t="s">
        <v>4841</v>
      </c>
    </row>
    <row r="28" spans="1:2" ht="13.8" x14ac:dyDescent="0.25">
      <c r="A28" s="222" t="s">
        <v>63</v>
      </c>
      <c r="B28" s="223" t="s">
        <v>4848</v>
      </c>
    </row>
    <row r="29" spans="1:2" ht="13.8" x14ac:dyDescent="0.25">
      <c r="A29" s="222" t="s">
        <v>366</v>
      </c>
      <c r="B29" s="223" t="s">
        <v>4849</v>
      </c>
    </row>
    <row r="30" spans="1:2" ht="13.8" x14ac:dyDescent="0.25">
      <c r="A30" s="222" t="s">
        <v>370</v>
      </c>
      <c r="B30" s="223" t="s">
        <v>4850</v>
      </c>
    </row>
    <row r="31" spans="1:2" ht="13.8" x14ac:dyDescent="0.25">
      <c r="A31" s="222" t="s">
        <v>394</v>
      </c>
      <c r="B31" s="223" t="s">
        <v>4851</v>
      </c>
    </row>
    <row r="32" spans="1:2" ht="13.8" x14ac:dyDescent="0.25">
      <c r="A32" s="222" t="s">
        <v>398</v>
      </c>
      <c r="B32" s="223" t="s">
        <v>4852</v>
      </c>
    </row>
    <row r="33" spans="1:2" ht="13.8" x14ac:dyDescent="0.25">
      <c r="A33" s="222" t="s">
        <v>421</v>
      </c>
      <c r="B33" s="223" t="s">
        <v>4853</v>
      </c>
    </row>
    <row r="34" spans="1:2" ht="13.8" x14ac:dyDescent="0.25">
      <c r="A34" s="222" t="s">
        <v>436</v>
      </c>
      <c r="B34" s="223" t="s">
        <v>4854</v>
      </c>
    </row>
    <row r="35" spans="1:2" ht="13.8" x14ac:dyDescent="0.25">
      <c r="A35" s="222" t="s">
        <v>439</v>
      </c>
      <c r="B35" s="223" t="s">
        <v>4855</v>
      </c>
    </row>
    <row r="36" spans="1:2" ht="13.8" x14ac:dyDescent="0.25">
      <c r="A36" s="222" t="s">
        <v>443</v>
      </c>
      <c r="B36" s="223" t="s">
        <v>4856</v>
      </c>
    </row>
    <row r="37" spans="1:2" ht="27.6" x14ac:dyDescent="0.25">
      <c r="A37" s="222" t="s">
        <v>456</v>
      </c>
      <c r="B37" s="223" t="s">
        <v>4857</v>
      </c>
    </row>
    <row r="38" spans="1:2" ht="13.8" x14ac:dyDescent="0.25">
      <c r="A38" s="222" t="s">
        <v>460</v>
      </c>
      <c r="B38" s="223" t="s">
        <v>4858</v>
      </c>
    </row>
    <row r="39" spans="1:2" ht="13.8" x14ac:dyDescent="0.25">
      <c r="A39" s="222" t="s">
        <v>487</v>
      </c>
      <c r="B39" s="223" t="s">
        <v>4859</v>
      </c>
    </row>
    <row r="40" spans="1:2" ht="13.8" x14ac:dyDescent="0.25">
      <c r="A40" s="222" t="s">
        <v>505</v>
      </c>
      <c r="B40" s="223" t="s">
        <v>1062</v>
      </c>
    </row>
  </sheetData>
  <mergeCells count="1">
    <mergeCell ref="A3:B3"/>
  </mergeCells>
  <pageMargins left="0.59" right="0.47" top="0.79" bottom="0.79" header="0.47" footer="0.47"/>
  <pageSetup paperSize="9" scale="92" fitToHeight="10000" orientation="landscape" horizontalDpi="300" verticalDpi="300" r:id="rId1"/>
  <headerFooter>
    <oddHeader>&amp;L&amp;"Times New Roman,обычный"Программный комплекс АВС (редакция 2025.6) &amp;C&amp;"Times New Roman,обычный"&amp;P</oddHeader>
    <oddFooter>&amp;C&amp;"Times New Roman,Обычный"Страниц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21C37-8B8E-4751-A3C3-265AA21BEC6C}">
  <sheetPr>
    <pageSetUpPr fitToPage="1"/>
  </sheetPr>
  <dimension ref="A1:L664"/>
  <sheetViews>
    <sheetView showGridLines="0" workbookViewId="0"/>
  </sheetViews>
  <sheetFormatPr defaultRowHeight="13.2" outlineLevelRow="3" x14ac:dyDescent="0.25"/>
  <cols>
    <col min="1" max="1" width="8.77734375" style="1" customWidth="1"/>
    <col min="2" max="2" width="27.77734375" style="1" customWidth="1"/>
    <col min="3" max="3" width="72.6640625" style="1" customWidth="1"/>
    <col min="4" max="4" width="16.77734375" style="1" customWidth="1"/>
    <col min="5" max="5" width="14.77734375" style="1" customWidth="1"/>
    <col min="6" max="6" width="15.77734375" style="1" customWidth="1"/>
    <col min="7" max="7" width="17.77734375" style="1" customWidth="1"/>
    <col min="8" max="256" width="8.88671875" style="1"/>
    <col min="257" max="257" width="8.77734375" style="1" customWidth="1"/>
    <col min="258" max="258" width="27.77734375" style="1" customWidth="1"/>
    <col min="259" max="259" width="72.6640625" style="1" customWidth="1"/>
    <col min="260" max="260" width="16.77734375" style="1" customWidth="1"/>
    <col min="261" max="261" width="14.77734375" style="1" customWidth="1"/>
    <col min="262" max="262" width="15.77734375" style="1" customWidth="1"/>
    <col min="263" max="263" width="17.77734375" style="1" customWidth="1"/>
    <col min="264" max="512" width="8.88671875" style="1"/>
    <col min="513" max="513" width="8.77734375" style="1" customWidth="1"/>
    <col min="514" max="514" width="27.77734375" style="1" customWidth="1"/>
    <col min="515" max="515" width="72.6640625" style="1" customWidth="1"/>
    <col min="516" max="516" width="16.77734375" style="1" customWidth="1"/>
    <col min="517" max="517" width="14.77734375" style="1" customWidth="1"/>
    <col min="518" max="518" width="15.77734375" style="1" customWidth="1"/>
    <col min="519" max="519" width="17.77734375" style="1" customWidth="1"/>
    <col min="520" max="768" width="8.88671875" style="1"/>
    <col min="769" max="769" width="8.77734375" style="1" customWidth="1"/>
    <col min="770" max="770" width="27.77734375" style="1" customWidth="1"/>
    <col min="771" max="771" width="72.6640625" style="1" customWidth="1"/>
    <col min="772" max="772" width="16.77734375" style="1" customWidth="1"/>
    <col min="773" max="773" width="14.77734375" style="1" customWidth="1"/>
    <col min="774" max="774" width="15.77734375" style="1" customWidth="1"/>
    <col min="775" max="775" width="17.77734375" style="1" customWidth="1"/>
    <col min="776" max="1024" width="8.88671875" style="1"/>
    <col min="1025" max="1025" width="8.77734375" style="1" customWidth="1"/>
    <col min="1026" max="1026" width="27.77734375" style="1" customWidth="1"/>
    <col min="1027" max="1027" width="72.6640625" style="1" customWidth="1"/>
    <col min="1028" max="1028" width="16.77734375" style="1" customWidth="1"/>
    <col min="1029" max="1029" width="14.77734375" style="1" customWidth="1"/>
    <col min="1030" max="1030" width="15.77734375" style="1" customWidth="1"/>
    <col min="1031" max="1031" width="17.77734375" style="1" customWidth="1"/>
    <col min="1032" max="1280" width="8.88671875" style="1"/>
    <col min="1281" max="1281" width="8.77734375" style="1" customWidth="1"/>
    <col min="1282" max="1282" width="27.77734375" style="1" customWidth="1"/>
    <col min="1283" max="1283" width="72.6640625" style="1" customWidth="1"/>
    <col min="1284" max="1284" width="16.77734375" style="1" customWidth="1"/>
    <col min="1285" max="1285" width="14.77734375" style="1" customWidth="1"/>
    <col min="1286" max="1286" width="15.77734375" style="1" customWidth="1"/>
    <col min="1287" max="1287" width="17.77734375" style="1" customWidth="1"/>
    <col min="1288" max="1536" width="8.88671875" style="1"/>
    <col min="1537" max="1537" width="8.77734375" style="1" customWidth="1"/>
    <col min="1538" max="1538" width="27.77734375" style="1" customWidth="1"/>
    <col min="1539" max="1539" width="72.6640625" style="1" customWidth="1"/>
    <col min="1540" max="1540" width="16.77734375" style="1" customWidth="1"/>
    <col min="1541" max="1541" width="14.77734375" style="1" customWidth="1"/>
    <col min="1542" max="1542" width="15.77734375" style="1" customWidth="1"/>
    <col min="1543" max="1543" width="17.77734375" style="1" customWidth="1"/>
    <col min="1544" max="1792" width="8.88671875" style="1"/>
    <col min="1793" max="1793" width="8.77734375" style="1" customWidth="1"/>
    <col min="1794" max="1794" width="27.77734375" style="1" customWidth="1"/>
    <col min="1795" max="1795" width="72.6640625" style="1" customWidth="1"/>
    <col min="1796" max="1796" width="16.77734375" style="1" customWidth="1"/>
    <col min="1797" max="1797" width="14.77734375" style="1" customWidth="1"/>
    <col min="1798" max="1798" width="15.77734375" style="1" customWidth="1"/>
    <col min="1799" max="1799" width="17.77734375" style="1" customWidth="1"/>
    <col min="1800" max="2048" width="8.88671875" style="1"/>
    <col min="2049" max="2049" width="8.77734375" style="1" customWidth="1"/>
    <col min="2050" max="2050" width="27.77734375" style="1" customWidth="1"/>
    <col min="2051" max="2051" width="72.6640625" style="1" customWidth="1"/>
    <col min="2052" max="2052" width="16.77734375" style="1" customWidth="1"/>
    <col min="2053" max="2053" width="14.77734375" style="1" customWidth="1"/>
    <col min="2054" max="2054" width="15.77734375" style="1" customWidth="1"/>
    <col min="2055" max="2055" width="17.77734375" style="1" customWidth="1"/>
    <col min="2056" max="2304" width="8.88671875" style="1"/>
    <col min="2305" max="2305" width="8.77734375" style="1" customWidth="1"/>
    <col min="2306" max="2306" width="27.77734375" style="1" customWidth="1"/>
    <col min="2307" max="2307" width="72.6640625" style="1" customWidth="1"/>
    <col min="2308" max="2308" width="16.77734375" style="1" customWidth="1"/>
    <col min="2309" max="2309" width="14.77734375" style="1" customWidth="1"/>
    <col min="2310" max="2310" width="15.77734375" style="1" customWidth="1"/>
    <col min="2311" max="2311" width="17.77734375" style="1" customWidth="1"/>
    <col min="2312" max="2560" width="8.88671875" style="1"/>
    <col min="2561" max="2561" width="8.77734375" style="1" customWidth="1"/>
    <col min="2562" max="2562" width="27.77734375" style="1" customWidth="1"/>
    <col min="2563" max="2563" width="72.6640625" style="1" customWidth="1"/>
    <col min="2564" max="2564" width="16.77734375" style="1" customWidth="1"/>
    <col min="2565" max="2565" width="14.77734375" style="1" customWidth="1"/>
    <col min="2566" max="2566" width="15.77734375" style="1" customWidth="1"/>
    <col min="2567" max="2567" width="17.77734375" style="1" customWidth="1"/>
    <col min="2568" max="2816" width="8.88671875" style="1"/>
    <col min="2817" max="2817" width="8.77734375" style="1" customWidth="1"/>
    <col min="2818" max="2818" width="27.77734375" style="1" customWidth="1"/>
    <col min="2819" max="2819" width="72.6640625" style="1" customWidth="1"/>
    <col min="2820" max="2820" width="16.77734375" style="1" customWidth="1"/>
    <col min="2821" max="2821" width="14.77734375" style="1" customWidth="1"/>
    <col min="2822" max="2822" width="15.77734375" style="1" customWidth="1"/>
    <col min="2823" max="2823" width="17.77734375" style="1" customWidth="1"/>
    <col min="2824" max="3072" width="8.88671875" style="1"/>
    <col min="3073" max="3073" width="8.77734375" style="1" customWidth="1"/>
    <col min="3074" max="3074" width="27.77734375" style="1" customWidth="1"/>
    <col min="3075" max="3075" width="72.6640625" style="1" customWidth="1"/>
    <col min="3076" max="3076" width="16.77734375" style="1" customWidth="1"/>
    <col min="3077" max="3077" width="14.77734375" style="1" customWidth="1"/>
    <col min="3078" max="3078" width="15.77734375" style="1" customWidth="1"/>
    <col min="3079" max="3079" width="17.77734375" style="1" customWidth="1"/>
    <col min="3080" max="3328" width="8.88671875" style="1"/>
    <col min="3329" max="3329" width="8.77734375" style="1" customWidth="1"/>
    <col min="3330" max="3330" width="27.77734375" style="1" customWidth="1"/>
    <col min="3331" max="3331" width="72.6640625" style="1" customWidth="1"/>
    <col min="3332" max="3332" width="16.77734375" style="1" customWidth="1"/>
    <col min="3333" max="3333" width="14.77734375" style="1" customWidth="1"/>
    <col min="3334" max="3334" width="15.77734375" style="1" customWidth="1"/>
    <col min="3335" max="3335" width="17.77734375" style="1" customWidth="1"/>
    <col min="3336" max="3584" width="8.88671875" style="1"/>
    <col min="3585" max="3585" width="8.77734375" style="1" customWidth="1"/>
    <col min="3586" max="3586" width="27.77734375" style="1" customWidth="1"/>
    <col min="3587" max="3587" width="72.6640625" style="1" customWidth="1"/>
    <col min="3588" max="3588" width="16.77734375" style="1" customWidth="1"/>
    <col min="3589" max="3589" width="14.77734375" style="1" customWidth="1"/>
    <col min="3590" max="3590" width="15.77734375" style="1" customWidth="1"/>
    <col min="3591" max="3591" width="17.77734375" style="1" customWidth="1"/>
    <col min="3592" max="3840" width="8.88671875" style="1"/>
    <col min="3841" max="3841" width="8.77734375" style="1" customWidth="1"/>
    <col min="3842" max="3842" width="27.77734375" style="1" customWidth="1"/>
    <col min="3843" max="3843" width="72.6640625" style="1" customWidth="1"/>
    <col min="3844" max="3844" width="16.77734375" style="1" customWidth="1"/>
    <col min="3845" max="3845" width="14.77734375" style="1" customWidth="1"/>
    <col min="3846" max="3846" width="15.77734375" style="1" customWidth="1"/>
    <col min="3847" max="3847" width="17.77734375" style="1" customWidth="1"/>
    <col min="3848" max="4096" width="8.88671875" style="1"/>
    <col min="4097" max="4097" width="8.77734375" style="1" customWidth="1"/>
    <col min="4098" max="4098" width="27.77734375" style="1" customWidth="1"/>
    <col min="4099" max="4099" width="72.6640625" style="1" customWidth="1"/>
    <col min="4100" max="4100" width="16.77734375" style="1" customWidth="1"/>
    <col min="4101" max="4101" width="14.77734375" style="1" customWidth="1"/>
    <col min="4102" max="4102" width="15.77734375" style="1" customWidth="1"/>
    <col min="4103" max="4103" width="17.77734375" style="1" customWidth="1"/>
    <col min="4104" max="4352" width="8.88671875" style="1"/>
    <col min="4353" max="4353" width="8.77734375" style="1" customWidth="1"/>
    <col min="4354" max="4354" width="27.77734375" style="1" customWidth="1"/>
    <col min="4355" max="4355" width="72.6640625" style="1" customWidth="1"/>
    <col min="4356" max="4356" width="16.77734375" style="1" customWidth="1"/>
    <col min="4357" max="4357" width="14.77734375" style="1" customWidth="1"/>
    <col min="4358" max="4358" width="15.77734375" style="1" customWidth="1"/>
    <col min="4359" max="4359" width="17.77734375" style="1" customWidth="1"/>
    <col min="4360" max="4608" width="8.88671875" style="1"/>
    <col min="4609" max="4609" width="8.77734375" style="1" customWidth="1"/>
    <col min="4610" max="4610" width="27.77734375" style="1" customWidth="1"/>
    <col min="4611" max="4611" width="72.6640625" style="1" customWidth="1"/>
    <col min="4612" max="4612" width="16.77734375" style="1" customWidth="1"/>
    <col min="4613" max="4613" width="14.77734375" style="1" customWidth="1"/>
    <col min="4614" max="4614" width="15.77734375" style="1" customWidth="1"/>
    <col min="4615" max="4615" width="17.77734375" style="1" customWidth="1"/>
    <col min="4616" max="4864" width="8.88671875" style="1"/>
    <col min="4865" max="4865" width="8.77734375" style="1" customWidth="1"/>
    <col min="4866" max="4866" width="27.77734375" style="1" customWidth="1"/>
    <col min="4867" max="4867" width="72.6640625" style="1" customWidth="1"/>
    <col min="4868" max="4868" width="16.77734375" style="1" customWidth="1"/>
    <col min="4869" max="4869" width="14.77734375" style="1" customWidth="1"/>
    <col min="4870" max="4870" width="15.77734375" style="1" customWidth="1"/>
    <col min="4871" max="4871" width="17.77734375" style="1" customWidth="1"/>
    <col min="4872" max="5120" width="8.88671875" style="1"/>
    <col min="5121" max="5121" width="8.77734375" style="1" customWidth="1"/>
    <col min="5122" max="5122" width="27.77734375" style="1" customWidth="1"/>
    <col min="5123" max="5123" width="72.6640625" style="1" customWidth="1"/>
    <col min="5124" max="5124" width="16.77734375" style="1" customWidth="1"/>
    <col min="5125" max="5125" width="14.77734375" style="1" customWidth="1"/>
    <col min="5126" max="5126" width="15.77734375" style="1" customWidth="1"/>
    <col min="5127" max="5127" width="17.77734375" style="1" customWidth="1"/>
    <col min="5128" max="5376" width="8.88671875" style="1"/>
    <col min="5377" max="5377" width="8.77734375" style="1" customWidth="1"/>
    <col min="5378" max="5378" width="27.77734375" style="1" customWidth="1"/>
    <col min="5379" max="5379" width="72.6640625" style="1" customWidth="1"/>
    <col min="5380" max="5380" width="16.77734375" style="1" customWidth="1"/>
    <col min="5381" max="5381" width="14.77734375" style="1" customWidth="1"/>
    <col min="5382" max="5382" width="15.77734375" style="1" customWidth="1"/>
    <col min="5383" max="5383" width="17.77734375" style="1" customWidth="1"/>
    <col min="5384" max="5632" width="8.88671875" style="1"/>
    <col min="5633" max="5633" width="8.77734375" style="1" customWidth="1"/>
    <col min="5634" max="5634" width="27.77734375" style="1" customWidth="1"/>
    <col min="5635" max="5635" width="72.6640625" style="1" customWidth="1"/>
    <col min="5636" max="5636" width="16.77734375" style="1" customWidth="1"/>
    <col min="5637" max="5637" width="14.77734375" style="1" customWidth="1"/>
    <col min="5638" max="5638" width="15.77734375" style="1" customWidth="1"/>
    <col min="5639" max="5639" width="17.77734375" style="1" customWidth="1"/>
    <col min="5640" max="5888" width="8.88671875" style="1"/>
    <col min="5889" max="5889" width="8.77734375" style="1" customWidth="1"/>
    <col min="5890" max="5890" width="27.77734375" style="1" customWidth="1"/>
    <col min="5891" max="5891" width="72.6640625" style="1" customWidth="1"/>
    <col min="5892" max="5892" width="16.77734375" style="1" customWidth="1"/>
    <col min="5893" max="5893" width="14.77734375" style="1" customWidth="1"/>
    <col min="5894" max="5894" width="15.77734375" style="1" customWidth="1"/>
    <col min="5895" max="5895" width="17.77734375" style="1" customWidth="1"/>
    <col min="5896" max="6144" width="8.88671875" style="1"/>
    <col min="6145" max="6145" width="8.77734375" style="1" customWidth="1"/>
    <col min="6146" max="6146" width="27.77734375" style="1" customWidth="1"/>
    <col min="6147" max="6147" width="72.6640625" style="1" customWidth="1"/>
    <col min="6148" max="6148" width="16.77734375" style="1" customWidth="1"/>
    <col min="6149" max="6149" width="14.77734375" style="1" customWidth="1"/>
    <col min="6150" max="6150" width="15.77734375" style="1" customWidth="1"/>
    <col min="6151" max="6151" width="17.77734375" style="1" customWidth="1"/>
    <col min="6152" max="6400" width="8.88671875" style="1"/>
    <col min="6401" max="6401" width="8.77734375" style="1" customWidth="1"/>
    <col min="6402" max="6402" width="27.77734375" style="1" customWidth="1"/>
    <col min="6403" max="6403" width="72.6640625" style="1" customWidth="1"/>
    <col min="6404" max="6404" width="16.77734375" style="1" customWidth="1"/>
    <col min="6405" max="6405" width="14.77734375" style="1" customWidth="1"/>
    <col min="6406" max="6406" width="15.77734375" style="1" customWidth="1"/>
    <col min="6407" max="6407" width="17.77734375" style="1" customWidth="1"/>
    <col min="6408" max="6656" width="8.88671875" style="1"/>
    <col min="6657" max="6657" width="8.77734375" style="1" customWidth="1"/>
    <col min="6658" max="6658" width="27.77734375" style="1" customWidth="1"/>
    <col min="6659" max="6659" width="72.6640625" style="1" customWidth="1"/>
    <col min="6660" max="6660" width="16.77734375" style="1" customWidth="1"/>
    <col min="6661" max="6661" width="14.77734375" style="1" customWidth="1"/>
    <col min="6662" max="6662" width="15.77734375" style="1" customWidth="1"/>
    <col min="6663" max="6663" width="17.77734375" style="1" customWidth="1"/>
    <col min="6664" max="6912" width="8.88671875" style="1"/>
    <col min="6913" max="6913" width="8.77734375" style="1" customWidth="1"/>
    <col min="6914" max="6914" width="27.77734375" style="1" customWidth="1"/>
    <col min="6915" max="6915" width="72.6640625" style="1" customWidth="1"/>
    <col min="6916" max="6916" width="16.77734375" style="1" customWidth="1"/>
    <col min="6917" max="6917" width="14.77734375" style="1" customWidth="1"/>
    <col min="6918" max="6918" width="15.77734375" style="1" customWidth="1"/>
    <col min="6919" max="6919" width="17.77734375" style="1" customWidth="1"/>
    <col min="6920" max="7168" width="8.88671875" style="1"/>
    <col min="7169" max="7169" width="8.77734375" style="1" customWidth="1"/>
    <col min="7170" max="7170" width="27.77734375" style="1" customWidth="1"/>
    <col min="7171" max="7171" width="72.6640625" style="1" customWidth="1"/>
    <col min="7172" max="7172" width="16.77734375" style="1" customWidth="1"/>
    <col min="7173" max="7173" width="14.77734375" style="1" customWidth="1"/>
    <col min="7174" max="7174" width="15.77734375" style="1" customWidth="1"/>
    <col min="7175" max="7175" width="17.77734375" style="1" customWidth="1"/>
    <col min="7176" max="7424" width="8.88671875" style="1"/>
    <col min="7425" max="7425" width="8.77734375" style="1" customWidth="1"/>
    <col min="7426" max="7426" width="27.77734375" style="1" customWidth="1"/>
    <col min="7427" max="7427" width="72.6640625" style="1" customWidth="1"/>
    <col min="7428" max="7428" width="16.77734375" style="1" customWidth="1"/>
    <col min="7429" max="7429" width="14.77734375" style="1" customWidth="1"/>
    <col min="7430" max="7430" width="15.77734375" style="1" customWidth="1"/>
    <col min="7431" max="7431" width="17.77734375" style="1" customWidth="1"/>
    <col min="7432" max="7680" width="8.88671875" style="1"/>
    <col min="7681" max="7681" width="8.77734375" style="1" customWidth="1"/>
    <col min="7682" max="7682" width="27.77734375" style="1" customWidth="1"/>
    <col min="7683" max="7683" width="72.6640625" style="1" customWidth="1"/>
    <col min="7684" max="7684" width="16.77734375" style="1" customWidth="1"/>
    <col min="7685" max="7685" width="14.77734375" style="1" customWidth="1"/>
    <col min="7686" max="7686" width="15.77734375" style="1" customWidth="1"/>
    <col min="7687" max="7687" width="17.77734375" style="1" customWidth="1"/>
    <col min="7688" max="7936" width="8.88671875" style="1"/>
    <col min="7937" max="7937" width="8.77734375" style="1" customWidth="1"/>
    <col min="7938" max="7938" width="27.77734375" style="1" customWidth="1"/>
    <col min="7939" max="7939" width="72.6640625" style="1" customWidth="1"/>
    <col min="7940" max="7940" width="16.77734375" style="1" customWidth="1"/>
    <col min="7941" max="7941" width="14.77734375" style="1" customWidth="1"/>
    <col min="7942" max="7942" width="15.77734375" style="1" customWidth="1"/>
    <col min="7943" max="7943" width="17.77734375" style="1" customWidth="1"/>
    <col min="7944" max="8192" width="8.88671875" style="1"/>
    <col min="8193" max="8193" width="8.77734375" style="1" customWidth="1"/>
    <col min="8194" max="8194" width="27.77734375" style="1" customWidth="1"/>
    <col min="8195" max="8195" width="72.6640625" style="1" customWidth="1"/>
    <col min="8196" max="8196" width="16.77734375" style="1" customWidth="1"/>
    <col min="8197" max="8197" width="14.77734375" style="1" customWidth="1"/>
    <col min="8198" max="8198" width="15.77734375" style="1" customWidth="1"/>
    <col min="8199" max="8199" width="17.77734375" style="1" customWidth="1"/>
    <col min="8200" max="8448" width="8.88671875" style="1"/>
    <col min="8449" max="8449" width="8.77734375" style="1" customWidth="1"/>
    <col min="8450" max="8450" width="27.77734375" style="1" customWidth="1"/>
    <col min="8451" max="8451" width="72.6640625" style="1" customWidth="1"/>
    <col min="8452" max="8452" width="16.77734375" style="1" customWidth="1"/>
    <col min="8453" max="8453" width="14.77734375" style="1" customWidth="1"/>
    <col min="8454" max="8454" width="15.77734375" style="1" customWidth="1"/>
    <col min="8455" max="8455" width="17.77734375" style="1" customWidth="1"/>
    <col min="8456" max="8704" width="8.88671875" style="1"/>
    <col min="8705" max="8705" width="8.77734375" style="1" customWidth="1"/>
    <col min="8706" max="8706" width="27.77734375" style="1" customWidth="1"/>
    <col min="8707" max="8707" width="72.6640625" style="1" customWidth="1"/>
    <col min="8708" max="8708" width="16.77734375" style="1" customWidth="1"/>
    <col min="8709" max="8709" width="14.77734375" style="1" customWidth="1"/>
    <col min="8710" max="8710" width="15.77734375" style="1" customWidth="1"/>
    <col min="8711" max="8711" width="17.77734375" style="1" customWidth="1"/>
    <col min="8712" max="8960" width="8.88671875" style="1"/>
    <col min="8961" max="8961" width="8.77734375" style="1" customWidth="1"/>
    <col min="8962" max="8962" width="27.77734375" style="1" customWidth="1"/>
    <col min="8963" max="8963" width="72.6640625" style="1" customWidth="1"/>
    <col min="8964" max="8964" width="16.77734375" style="1" customWidth="1"/>
    <col min="8965" max="8965" width="14.77734375" style="1" customWidth="1"/>
    <col min="8966" max="8966" width="15.77734375" style="1" customWidth="1"/>
    <col min="8967" max="8967" width="17.77734375" style="1" customWidth="1"/>
    <col min="8968" max="9216" width="8.88671875" style="1"/>
    <col min="9217" max="9217" width="8.77734375" style="1" customWidth="1"/>
    <col min="9218" max="9218" width="27.77734375" style="1" customWidth="1"/>
    <col min="9219" max="9219" width="72.6640625" style="1" customWidth="1"/>
    <col min="9220" max="9220" width="16.77734375" style="1" customWidth="1"/>
    <col min="9221" max="9221" width="14.77734375" style="1" customWidth="1"/>
    <col min="9222" max="9222" width="15.77734375" style="1" customWidth="1"/>
    <col min="9223" max="9223" width="17.77734375" style="1" customWidth="1"/>
    <col min="9224" max="9472" width="8.88671875" style="1"/>
    <col min="9473" max="9473" width="8.77734375" style="1" customWidth="1"/>
    <col min="9474" max="9474" width="27.77734375" style="1" customWidth="1"/>
    <col min="9475" max="9475" width="72.6640625" style="1" customWidth="1"/>
    <col min="9476" max="9476" width="16.77734375" style="1" customWidth="1"/>
    <col min="9477" max="9477" width="14.77734375" style="1" customWidth="1"/>
    <col min="9478" max="9478" width="15.77734375" style="1" customWidth="1"/>
    <col min="9479" max="9479" width="17.77734375" style="1" customWidth="1"/>
    <col min="9480" max="9728" width="8.88671875" style="1"/>
    <col min="9729" max="9729" width="8.77734375" style="1" customWidth="1"/>
    <col min="9730" max="9730" width="27.77734375" style="1" customWidth="1"/>
    <col min="9731" max="9731" width="72.6640625" style="1" customWidth="1"/>
    <col min="9732" max="9732" width="16.77734375" style="1" customWidth="1"/>
    <col min="9733" max="9733" width="14.77734375" style="1" customWidth="1"/>
    <col min="9734" max="9734" width="15.77734375" style="1" customWidth="1"/>
    <col min="9735" max="9735" width="17.77734375" style="1" customWidth="1"/>
    <col min="9736" max="9984" width="8.88671875" style="1"/>
    <col min="9985" max="9985" width="8.77734375" style="1" customWidth="1"/>
    <col min="9986" max="9986" width="27.77734375" style="1" customWidth="1"/>
    <col min="9987" max="9987" width="72.6640625" style="1" customWidth="1"/>
    <col min="9988" max="9988" width="16.77734375" style="1" customWidth="1"/>
    <col min="9989" max="9989" width="14.77734375" style="1" customWidth="1"/>
    <col min="9990" max="9990" width="15.77734375" style="1" customWidth="1"/>
    <col min="9991" max="9991" width="17.77734375" style="1" customWidth="1"/>
    <col min="9992" max="10240" width="8.88671875" style="1"/>
    <col min="10241" max="10241" width="8.77734375" style="1" customWidth="1"/>
    <col min="10242" max="10242" width="27.77734375" style="1" customWidth="1"/>
    <col min="10243" max="10243" width="72.6640625" style="1" customWidth="1"/>
    <col min="10244" max="10244" width="16.77734375" style="1" customWidth="1"/>
    <col min="10245" max="10245" width="14.77734375" style="1" customWidth="1"/>
    <col min="10246" max="10246" width="15.77734375" style="1" customWidth="1"/>
    <col min="10247" max="10247" width="17.77734375" style="1" customWidth="1"/>
    <col min="10248" max="10496" width="8.88671875" style="1"/>
    <col min="10497" max="10497" width="8.77734375" style="1" customWidth="1"/>
    <col min="10498" max="10498" width="27.77734375" style="1" customWidth="1"/>
    <col min="10499" max="10499" width="72.6640625" style="1" customWidth="1"/>
    <col min="10500" max="10500" width="16.77734375" style="1" customWidth="1"/>
    <col min="10501" max="10501" width="14.77734375" style="1" customWidth="1"/>
    <col min="10502" max="10502" width="15.77734375" style="1" customWidth="1"/>
    <col min="10503" max="10503" width="17.77734375" style="1" customWidth="1"/>
    <col min="10504" max="10752" width="8.88671875" style="1"/>
    <col min="10753" max="10753" width="8.77734375" style="1" customWidth="1"/>
    <col min="10754" max="10754" width="27.77734375" style="1" customWidth="1"/>
    <col min="10755" max="10755" width="72.6640625" style="1" customWidth="1"/>
    <col min="10756" max="10756" width="16.77734375" style="1" customWidth="1"/>
    <col min="10757" max="10757" width="14.77734375" style="1" customWidth="1"/>
    <col min="10758" max="10758" width="15.77734375" style="1" customWidth="1"/>
    <col min="10759" max="10759" width="17.77734375" style="1" customWidth="1"/>
    <col min="10760" max="11008" width="8.88671875" style="1"/>
    <col min="11009" max="11009" width="8.77734375" style="1" customWidth="1"/>
    <col min="11010" max="11010" width="27.77734375" style="1" customWidth="1"/>
    <col min="11011" max="11011" width="72.6640625" style="1" customWidth="1"/>
    <col min="11012" max="11012" width="16.77734375" style="1" customWidth="1"/>
    <col min="11013" max="11013" width="14.77734375" style="1" customWidth="1"/>
    <col min="11014" max="11014" width="15.77734375" style="1" customWidth="1"/>
    <col min="11015" max="11015" width="17.77734375" style="1" customWidth="1"/>
    <col min="11016" max="11264" width="8.88671875" style="1"/>
    <col min="11265" max="11265" width="8.77734375" style="1" customWidth="1"/>
    <col min="11266" max="11266" width="27.77734375" style="1" customWidth="1"/>
    <col min="11267" max="11267" width="72.6640625" style="1" customWidth="1"/>
    <col min="11268" max="11268" width="16.77734375" style="1" customWidth="1"/>
    <col min="11269" max="11269" width="14.77734375" style="1" customWidth="1"/>
    <col min="11270" max="11270" width="15.77734375" style="1" customWidth="1"/>
    <col min="11271" max="11271" width="17.77734375" style="1" customWidth="1"/>
    <col min="11272" max="11520" width="8.88671875" style="1"/>
    <col min="11521" max="11521" width="8.77734375" style="1" customWidth="1"/>
    <col min="11522" max="11522" width="27.77734375" style="1" customWidth="1"/>
    <col min="11523" max="11523" width="72.6640625" style="1" customWidth="1"/>
    <col min="11524" max="11524" width="16.77734375" style="1" customWidth="1"/>
    <col min="11525" max="11525" width="14.77734375" style="1" customWidth="1"/>
    <col min="11526" max="11526" width="15.77734375" style="1" customWidth="1"/>
    <col min="11527" max="11527" width="17.77734375" style="1" customWidth="1"/>
    <col min="11528" max="11776" width="8.88671875" style="1"/>
    <col min="11777" max="11777" width="8.77734375" style="1" customWidth="1"/>
    <col min="11778" max="11778" width="27.77734375" style="1" customWidth="1"/>
    <col min="11779" max="11779" width="72.6640625" style="1" customWidth="1"/>
    <col min="11780" max="11780" width="16.77734375" style="1" customWidth="1"/>
    <col min="11781" max="11781" width="14.77734375" style="1" customWidth="1"/>
    <col min="11782" max="11782" width="15.77734375" style="1" customWidth="1"/>
    <col min="11783" max="11783" width="17.77734375" style="1" customWidth="1"/>
    <col min="11784" max="12032" width="8.88671875" style="1"/>
    <col min="12033" max="12033" width="8.77734375" style="1" customWidth="1"/>
    <col min="12034" max="12034" width="27.77734375" style="1" customWidth="1"/>
    <col min="12035" max="12035" width="72.6640625" style="1" customWidth="1"/>
    <col min="12036" max="12036" width="16.77734375" style="1" customWidth="1"/>
    <col min="12037" max="12037" width="14.77734375" style="1" customWidth="1"/>
    <col min="12038" max="12038" width="15.77734375" style="1" customWidth="1"/>
    <col min="12039" max="12039" width="17.77734375" style="1" customWidth="1"/>
    <col min="12040" max="12288" width="8.88671875" style="1"/>
    <col min="12289" max="12289" width="8.77734375" style="1" customWidth="1"/>
    <col min="12290" max="12290" width="27.77734375" style="1" customWidth="1"/>
    <col min="12291" max="12291" width="72.6640625" style="1" customWidth="1"/>
    <col min="12292" max="12292" width="16.77734375" style="1" customWidth="1"/>
    <col min="12293" max="12293" width="14.77734375" style="1" customWidth="1"/>
    <col min="12294" max="12294" width="15.77734375" style="1" customWidth="1"/>
    <col min="12295" max="12295" width="17.77734375" style="1" customWidth="1"/>
    <col min="12296" max="12544" width="8.88671875" style="1"/>
    <col min="12545" max="12545" width="8.77734375" style="1" customWidth="1"/>
    <col min="12546" max="12546" width="27.77734375" style="1" customWidth="1"/>
    <col min="12547" max="12547" width="72.6640625" style="1" customWidth="1"/>
    <col min="12548" max="12548" width="16.77734375" style="1" customWidth="1"/>
    <col min="12549" max="12549" width="14.77734375" style="1" customWidth="1"/>
    <col min="12550" max="12550" width="15.77734375" style="1" customWidth="1"/>
    <col min="12551" max="12551" width="17.77734375" style="1" customWidth="1"/>
    <col min="12552" max="12800" width="8.88671875" style="1"/>
    <col min="12801" max="12801" width="8.77734375" style="1" customWidth="1"/>
    <col min="12802" max="12802" width="27.77734375" style="1" customWidth="1"/>
    <col min="12803" max="12803" width="72.6640625" style="1" customWidth="1"/>
    <col min="12804" max="12804" width="16.77734375" style="1" customWidth="1"/>
    <col min="12805" max="12805" width="14.77734375" style="1" customWidth="1"/>
    <col min="12806" max="12806" width="15.77734375" style="1" customWidth="1"/>
    <col min="12807" max="12807" width="17.77734375" style="1" customWidth="1"/>
    <col min="12808" max="13056" width="8.88671875" style="1"/>
    <col min="13057" max="13057" width="8.77734375" style="1" customWidth="1"/>
    <col min="13058" max="13058" width="27.77734375" style="1" customWidth="1"/>
    <col min="13059" max="13059" width="72.6640625" style="1" customWidth="1"/>
    <col min="13060" max="13060" width="16.77734375" style="1" customWidth="1"/>
    <col min="13061" max="13061" width="14.77734375" style="1" customWidth="1"/>
    <col min="13062" max="13062" width="15.77734375" style="1" customWidth="1"/>
    <col min="13063" max="13063" width="17.77734375" style="1" customWidth="1"/>
    <col min="13064" max="13312" width="8.88671875" style="1"/>
    <col min="13313" max="13313" width="8.77734375" style="1" customWidth="1"/>
    <col min="13314" max="13314" width="27.77734375" style="1" customWidth="1"/>
    <col min="13315" max="13315" width="72.6640625" style="1" customWidth="1"/>
    <col min="13316" max="13316" width="16.77734375" style="1" customWidth="1"/>
    <col min="13317" max="13317" width="14.77734375" style="1" customWidth="1"/>
    <col min="13318" max="13318" width="15.77734375" style="1" customWidth="1"/>
    <col min="13319" max="13319" width="17.77734375" style="1" customWidth="1"/>
    <col min="13320" max="13568" width="8.88671875" style="1"/>
    <col min="13569" max="13569" width="8.77734375" style="1" customWidth="1"/>
    <col min="13570" max="13570" width="27.77734375" style="1" customWidth="1"/>
    <col min="13571" max="13571" width="72.6640625" style="1" customWidth="1"/>
    <col min="13572" max="13572" width="16.77734375" style="1" customWidth="1"/>
    <col min="13573" max="13573" width="14.77734375" style="1" customWidth="1"/>
    <col min="13574" max="13574" width="15.77734375" style="1" customWidth="1"/>
    <col min="13575" max="13575" width="17.77734375" style="1" customWidth="1"/>
    <col min="13576" max="13824" width="8.88671875" style="1"/>
    <col min="13825" max="13825" width="8.77734375" style="1" customWidth="1"/>
    <col min="13826" max="13826" width="27.77734375" style="1" customWidth="1"/>
    <col min="13827" max="13827" width="72.6640625" style="1" customWidth="1"/>
    <col min="13828" max="13828" width="16.77734375" style="1" customWidth="1"/>
    <col min="13829" max="13829" width="14.77734375" style="1" customWidth="1"/>
    <col min="13830" max="13830" width="15.77734375" style="1" customWidth="1"/>
    <col min="13831" max="13831" width="17.77734375" style="1" customWidth="1"/>
    <col min="13832" max="14080" width="8.88671875" style="1"/>
    <col min="14081" max="14081" width="8.77734375" style="1" customWidth="1"/>
    <col min="14082" max="14082" width="27.77734375" style="1" customWidth="1"/>
    <col min="14083" max="14083" width="72.6640625" style="1" customWidth="1"/>
    <col min="14084" max="14084" width="16.77734375" style="1" customWidth="1"/>
    <col min="14085" max="14085" width="14.77734375" style="1" customWidth="1"/>
    <col min="14086" max="14086" width="15.77734375" style="1" customWidth="1"/>
    <col min="14087" max="14087" width="17.77734375" style="1" customWidth="1"/>
    <col min="14088" max="14336" width="8.88671875" style="1"/>
    <col min="14337" max="14337" width="8.77734375" style="1" customWidth="1"/>
    <col min="14338" max="14338" width="27.77734375" style="1" customWidth="1"/>
    <col min="14339" max="14339" width="72.6640625" style="1" customWidth="1"/>
    <col min="14340" max="14340" width="16.77734375" style="1" customWidth="1"/>
    <col min="14341" max="14341" width="14.77734375" style="1" customWidth="1"/>
    <col min="14342" max="14342" width="15.77734375" style="1" customWidth="1"/>
    <col min="14343" max="14343" width="17.77734375" style="1" customWidth="1"/>
    <col min="14344" max="14592" width="8.88671875" style="1"/>
    <col min="14593" max="14593" width="8.77734375" style="1" customWidth="1"/>
    <col min="14594" max="14594" width="27.77734375" style="1" customWidth="1"/>
    <col min="14595" max="14595" width="72.6640625" style="1" customWidth="1"/>
    <col min="14596" max="14596" width="16.77734375" style="1" customWidth="1"/>
    <col min="14597" max="14597" width="14.77734375" style="1" customWidth="1"/>
    <col min="14598" max="14598" width="15.77734375" style="1" customWidth="1"/>
    <col min="14599" max="14599" width="17.77734375" style="1" customWidth="1"/>
    <col min="14600" max="14848" width="8.88671875" style="1"/>
    <col min="14849" max="14849" width="8.77734375" style="1" customWidth="1"/>
    <col min="14850" max="14850" width="27.77734375" style="1" customWidth="1"/>
    <col min="14851" max="14851" width="72.6640625" style="1" customWidth="1"/>
    <col min="14852" max="14852" width="16.77734375" style="1" customWidth="1"/>
    <col min="14853" max="14853" width="14.77734375" style="1" customWidth="1"/>
    <col min="14854" max="14854" width="15.77734375" style="1" customWidth="1"/>
    <col min="14855" max="14855" width="17.77734375" style="1" customWidth="1"/>
    <col min="14856" max="15104" width="8.88671875" style="1"/>
    <col min="15105" max="15105" width="8.77734375" style="1" customWidth="1"/>
    <col min="15106" max="15106" width="27.77734375" style="1" customWidth="1"/>
    <col min="15107" max="15107" width="72.6640625" style="1" customWidth="1"/>
    <col min="15108" max="15108" width="16.77734375" style="1" customWidth="1"/>
    <col min="15109" max="15109" width="14.77734375" style="1" customWidth="1"/>
    <col min="15110" max="15110" width="15.77734375" style="1" customWidth="1"/>
    <col min="15111" max="15111" width="17.77734375" style="1" customWidth="1"/>
    <col min="15112" max="15360" width="8.88671875" style="1"/>
    <col min="15361" max="15361" width="8.77734375" style="1" customWidth="1"/>
    <col min="15362" max="15362" width="27.77734375" style="1" customWidth="1"/>
    <col min="15363" max="15363" width="72.6640625" style="1" customWidth="1"/>
    <col min="15364" max="15364" width="16.77734375" style="1" customWidth="1"/>
    <col min="15365" max="15365" width="14.77734375" style="1" customWidth="1"/>
    <col min="15366" max="15366" width="15.77734375" style="1" customWidth="1"/>
    <col min="15367" max="15367" width="17.77734375" style="1" customWidth="1"/>
    <col min="15368" max="15616" width="8.88671875" style="1"/>
    <col min="15617" max="15617" width="8.77734375" style="1" customWidth="1"/>
    <col min="15618" max="15618" width="27.77734375" style="1" customWidth="1"/>
    <col min="15619" max="15619" width="72.6640625" style="1" customWidth="1"/>
    <col min="15620" max="15620" width="16.77734375" style="1" customWidth="1"/>
    <col min="15621" max="15621" width="14.77734375" style="1" customWidth="1"/>
    <col min="15622" max="15622" width="15.77734375" style="1" customWidth="1"/>
    <col min="15623" max="15623" width="17.77734375" style="1" customWidth="1"/>
    <col min="15624" max="15872" width="8.88671875" style="1"/>
    <col min="15873" max="15873" width="8.77734375" style="1" customWidth="1"/>
    <col min="15874" max="15874" width="27.77734375" style="1" customWidth="1"/>
    <col min="15875" max="15875" width="72.6640625" style="1" customWidth="1"/>
    <col min="15876" max="15876" width="16.77734375" style="1" customWidth="1"/>
    <col min="15877" max="15877" width="14.77734375" style="1" customWidth="1"/>
    <col min="15878" max="15878" width="15.77734375" style="1" customWidth="1"/>
    <col min="15879" max="15879" width="17.77734375" style="1" customWidth="1"/>
    <col min="15880" max="16128" width="8.88671875" style="1"/>
    <col min="16129" max="16129" width="8.77734375" style="1" customWidth="1"/>
    <col min="16130" max="16130" width="27.77734375" style="1" customWidth="1"/>
    <col min="16131" max="16131" width="72.6640625" style="1" customWidth="1"/>
    <col min="16132" max="16132" width="16.77734375" style="1" customWidth="1"/>
    <col min="16133" max="16133" width="14.77734375" style="1" customWidth="1"/>
    <col min="16134" max="16134" width="15.77734375" style="1" customWidth="1"/>
    <col min="16135" max="16135" width="17.77734375" style="1" customWidth="1"/>
    <col min="16136" max="16384" width="8.88671875" style="1"/>
  </cols>
  <sheetData>
    <row r="1" spans="1:12" s="19" customFormat="1" x14ac:dyDescent="0.25">
      <c r="E1" s="76"/>
      <c r="F1" s="20" t="s">
        <v>64</v>
      </c>
      <c r="G1" s="77" t="s">
        <v>108</v>
      </c>
    </row>
    <row r="2" spans="1:12" ht="41.25" customHeight="1" x14ac:dyDescent="0.25">
      <c r="A2" s="78" t="s">
        <v>109</v>
      </c>
      <c r="B2" s="78"/>
      <c r="C2" s="79" t="s">
        <v>5</v>
      </c>
      <c r="D2" s="79"/>
      <c r="E2" s="79"/>
      <c r="F2" s="79"/>
      <c r="G2" s="79"/>
      <c r="H2" s="80"/>
      <c r="I2" s="80"/>
      <c r="J2" s="80"/>
      <c r="K2" s="80"/>
      <c r="L2" s="80"/>
    </row>
    <row r="3" spans="1:12" s="19" customFormat="1" outlineLevel="1" x14ac:dyDescent="0.3">
      <c r="A3" s="81" t="s">
        <v>4</v>
      </c>
      <c r="B3" s="81"/>
      <c r="C3" s="82" t="s">
        <v>3</v>
      </c>
      <c r="D3" s="82"/>
      <c r="E3" s="82"/>
      <c r="F3" s="82"/>
      <c r="G3" s="82"/>
      <c r="H3" s="83"/>
      <c r="I3" s="83"/>
      <c r="J3" s="83"/>
      <c r="K3" s="83"/>
      <c r="L3" s="83"/>
    </row>
    <row r="4" spans="1:12" ht="21.9" customHeight="1" x14ac:dyDescent="0.25">
      <c r="A4" s="78" t="s">
        <v>110</v>
      </c>
      <c r="B4" s="78"/>
      <c r="C4" s="79" t="s">
        <v>71</v>
      </c>
      <c r="D4" s="79"/>
      <c r="E4" s="79"/>
      <c r="F4" s="79"/>
      <c r="G4" s="79"/>
      <c r="H4" s="80"/>
      <c r="I4" s="80"/>
      <c r="J4" s="80"/>
      <c r="K4" s="80"/>
      <c r="L4" s="80"/>
    </row>
    <row r="5" spans="1:12" s="19" customFormat="1" outlineLevel="1" x14ac:dyDescent="0.3">
      <c r="A5" s="81" t="s">
        <v>111</v>
      </c>
      <c r="B5" s="81"/>
      <c r="C5" s="82" t="s">
        <v>68</v>
      </c>
      <c r="D5" s="82"/>
      <c r="E5" s="82"/>
      <c r="F5" s="82"/>
      <c r="G5" s="82"/>
      <c r="H5" s="83"/>
      <c r="I5" s="83"/>
      <c r="J5" s="83"/>
      <c r="K5" s="83"/>
      <c r="L5" s="83"/>
    </row>
    <row r="6" spans="1:12" s="19" customFormat="1" ht="18" customHeight="1" x14ac:dyDescent="0.3">
      <c r="A6" s="84"/>
      <c r="B6" s="84"/>
      <c r="C6" s="85" t="s">
        <v>112</v>
      </c>
      <c r="D6" s="86" t="s">
        <v>19</v>
      </c>
      <c r="E6" s="86"/>
      <c r="F6" s="86"/>
      <c r="G6" s="86"/>
    </row>
    <row r="7" spans="1:12" s="19" customFormat="1" ht="13.8" x14ac:dyDescent="0.3">
      <c r="B7" s="87" t="s">
        <v>113</v>
      </c>
      <c r="C7" s="87"/>
      <c r="D7" s="87"/>
      <c r="E7" s="87"/>
      <c r="F7" s="87"/>
      <c r="G7" s="87"/>
    </row>
    <row r="8" spans="1:12" s="19" customFormat="1" ht="21.9" customHeight="1" x14ac:dyDescent="0.25">
      <c r="A8" s="88" t="s">
        <v>114</v>
      </c>
      <c r="B8" s="89" t="s">
        <v>20</v>
      </c>
      <c r="C8" s="89"/>
      <c r="D8" s="89"/>
      <c r="E8" s="89"/>
      <c r="F8" s="89"/>
      <c r="G8" s="89"/>
    </row>
    <row r="9" spans="1:12" s="19" customFormat="1" ht="18" customHeight="1" x14ac:dyDescent="0.3">
      <c r="A9" s="23"/>
      <c r="B9" s="33" t="s">
        <v>115</v>
      </c>
      <c r="C9" s="33"/>
      <c r="D9" s="33"/>
      <c r="E9" s="33"/>
      <c r="F9" s="33"/>
      <c r="G9" s="33"/>
    </row>
    <row r="10" spans="1:12" s="19" customFormat="1" x14ac:dyDescent="0.25">
      <c r="A10" s="78" t="s">
        <v>116</v>
      </c>
      <c r="B10" s="78"/>
      <c r="C10" s="79" t="s">
        <v>117</v>
      </c>
      <c r="D10" s="79"/>
      <c r="E10" s="79"/>
      <c r="F10" s="79"/>
      <c r="G10" s="79"/>
    </row>
    <row r="11" spans="1:12" ht="21.9" customHeight="1" x14ac:dyDescent="0.25">
      <c r="C11" s="39" t="s">
        <v>118</v>
      </c>
      <c r="D11" s="39"/>
      <c r="E11" s="39"/>
      <c r="F11" s="90" t="s">
        <v>119</v>
      </c>
      <c r="G11" s="91" t="s">
        <v>120</v>
      </c>
    </row>
    <row r="12" spans="1:12" hidden="1" outlineLevel="1" x14ac:dyDescent="0.25">
      <c r="C12" s="92"/>
      <c r="D12" s="92" t="s">
        <v>121</v>
      </c>
      <c r="E12" s="92"/>
      <c r="F12" s="93"/>
      <c r="G12" s="94"/>
    </row>
    <row r="13" spans="1:12" hidden="1" outlineLevel="1" x14ac:dyDescent="0.25">
      <c r="C13" s="95"/>
      <c r="D13" s="96" t="s">
        <v>122</v>
      </c>
      <c r="E13" s="96"/>
      <c r="F13" s="97" t="s">
        <v>119</v>
      </c>
      <c r="G13" s="98" t="s">
        <v>120</v>
      </c>
    </row>
    <row r="14" spans="1:12" collapsed="1" x14ac:dyDescent="0.25">
      <c r="C14" s="99" t="s">
        <v>79</v>
      </c>
      <c r="D14" s="99"/>
      <c r="E14" s="99"/>
      <c r="F14" s="100" t="s">
        <v>123</v>
      </c>
      <c r="G14" s="91" t="s">
        <v>120</v>
      </c>
    </row>
    <row r="15" spans="1:12" x14ac:dyDescent="0.25">
      <c r="C15" s="99" t="s">
        <v>76</v>
      </c>
      <c r="D15" s="99"/>
      <c r="E15" s="99"/>
      <c r="F15" s="100" t="s">
        <v>124</v>
      </c>
      <c r="G15" s="101" t="s">
        <v>125</v>
      </c>
    </row>
    <row r="16" spans="1:12" ht="21.9" customHeight="1" x14ac:dyDescent="0.25">
      <c r="A16" s="102" t="s">
        <v>126</v>
      </c>
      <c r="B16" s="102"/>
      <c r="C16" s="102"/>
      <c r="D16" s="102"/>
      <c r="E16" s="102"/>
      <c r="F16" s="102"/>
      <c r="G16" s="102"/>
    </row>
    <row r="17" spans="1:7" s="49" customFormat="1" ht="49.65" customHeight="1" x14ac:dyDescent="0.3">
      <c r="A17" s="103" t="s">
        <v>127</v>
      </c>
      <c r="B17" s="52" t="s">
        <v>128</v>
      </c>
      <c r="C17" s="52" t="s">
        <v>129</v>
      </c>
      <c r="D17" s="52" t="s">
        <v>130</v>
      </c>
      <c r="E17" s="52" t="s">
        <v>131</v>
      </c>
      <c r="F17" s="52" t="s">
        <v>132</v>
      </c>
      <c r="G17" s="52" t="s">
        <v>133</v>
      </c>
    </row>
    <row r="18" spans="1:7" s="84" customFormat="1" x14ac:dyDescent="0.25">
      <c r="A18" s="53">
        <v>1</v>
      </c>
      <c r="B18" s="54">
        <v>2</v>
      </c>
      <c r="C18" s="54">
        <v>3</v>
      </c>
      <c r="D18" s="54">
        <v>4</v>
      </c>
      <c r="E18" s="54">
        <v>5</v>
      </c>
      <c r="F18" s="54">
        <v>6</v>
      </c>
      <c r="G18" s="54">
        <v>7</v>
      </c>
    </row>
    <row r="19" spans="1:7" x14ac:dyDescent="0.25">
      <c r="A19" s="104"/>
      <c r="B19" s="105"/>
      <c r="C19" s="105"/>
      <c r="D19" s="105"/>
      <c r="E19" s="105"/>
      <c r="F19" s="105"/>
      <c r="G19" s="106"/>
    </row>
    <row r="20" spans="1:7" ht="13.8" x14ac:dyDescent="0.25">
      <c r="A20" s="107"/>
      <c r="B20" s="108"/>
      <c r="C20" s="109" t="s">
        <v>134</v>
      </c>
      <c r="D20" s="110"/>
      <c r="E20" s="111"/>
      <c r="F20" s="111"/>
      <c r="G20" s="112">
        <v>81949344</v>
      </c>
    </row>
    <row r="21" spans="1:7" s="19" customFormat="1" outlineLevel="1" x14ac:dyDescent="0.3">
      <c r="A21" s="113"/>
      <c r="B21" s="114"/>
      <c r="C21" s="115" t="s">
        <v>135</v>
      </c>
      <c r="D21" s="116"/>
      <c r="E21" s="117"/>
      <c r="F21" s="117"/>
      <c r="G21" s="118"/>
    </row>
    <row r="22" spans="1:7" s="19" customFormat="1" outlineLevel="1" x14ac:dyDescent="0.3">
      <c r="A22" s="119"/>
      <c r="B22" s="120"/>
      <c r="C22" s="121" t="s">
        <v>136</v>
      </c>
      <c r="D22" s="122" t="s">
        <v>137</v>
      </c>
      <c r="E22" s="123"/>
      <c r="F22" s="123"/>
      <c r="G22" s="124">
        <v>25164722</v>
      </c>
    </row>
    <row r="23" spans="1:7" s="19" customFormat="1" outlineLevel="1" x14ac:dyDescent="0.3">
      <c r="A23" s="113"/>
      <c r="B23" s="114"/>
      <c r="C23" s="115" t="s">
        <v>138</v>
      </c>
      <c r="D23" s="116" t="s">
        <v>137</v>
      </c>
      <c r="E23" s="117"/>
      <c r="F23" s="117"/>
      <c r="G23" s="118">
        <v>12586657</v>
      </c>
    </row>
    <row r="24" spans="1:7" s="19" customFormat="1" outlineLevel="1" x14ac:dyDescent="0.3">
      <c r="A24" s="119"/>
      <c r="B24" s="120"/>
      <c r="C24" s="121" t="s">
        <v>139</v>
      </c>
      <c r="D24" s="122" t="s">
        <v>137</v>
      </c>
      <c r="E24" s="123"/>
      <c r="F24" s="123"/>
      <c r="G24" s="124">
        <v>633436</v>
      </c>
    </row>
    <row r="25" spans="1:7" s="19" customFormat="1" outlineLevel="1" x14ac:dyDescent="0.3">
      <c r="A25" s="113"/>
      <c r="B25" s="114"/>
      <c r="C25" s="115" t="s">
        <v>140</v>
      </c>
      <c r="D25" s="116" t="s">
        <v>137</v>
      </c>
      <c r="E25" s="117"/>
      <c r="F25" s="117"/>
      <c r="G25" s="118">
        <v>211920</v>
      </c>
    </row>
    <row r="26" spans="1:7" s="19" customFormat="1" outlineLevel="1" x14ac:dyDescent="0.3">
      <c r="A26" s="119"/>
      <c r="B26" s="120"/>
      <c r="C26" s="121" t="s">
        <v>141</v>
      </c>
      <c r="D26" s="122" t="s">
        <v>137</v>
      </c>
      <c r="E26" s="123"/>
      <c r="F26" s="123"/>
      <c r="G26" s="124">
        <v>55928538</v>
      </c>
    </row>
    <row r="27" spans="1:7" s="19" customFormat="1" outlineLevel="1" x14ac:dyDescent="0.3">
      <c r="A27" s="119"/>
      <c r="B27" s="120"/>
      <c r="C27" s="121" t="s">
        <v>142</v>
      </c>
      <c r="D27" s="122" t="s">
        <v>137</v>
      </c>
      <c r="E27" s="123"/>
      <c r="F27" s="123"/>
      <c r="G27" s="124">
        <v>222649</v>
      </c>
    </row>
    <row r="28" spans="1:7" s="19" customFormat="1" outlineLevel="1" x14ac:dyDescent="0.3">
      <c r="A28" s="119"/>
      <c r="B28" s="120"/>
      <c r="C28" s="121" t="s">
        <v>143</v>
      </c>
      <c r="D28" s="122" t="s">
        <v>144</v>
      </c>
      <c r="E28" s="124">
        <v>5642</v>
      </c>
      <c r="F28" s="123"/>
      <c r="G28" s="124"/>
    </row>
    <row r="29" spans="1:7" s="19" customFormat="1" x14ac:dyDescent="0.3">
      <c r="A29" s="125"/>
      <c r="B29" s="126"/>
      <c r="C29" s="126"/>
      <c r="D29" s="126"/>
      <c r="E29" s="126"/>
      <c r="F29" s="126"/>
      <c r="G29" s="127"/>
    </row>
    <row r="30" spans="1:7" ht="13.8" x14ac:dyDescent="0.25">
      <c r="A30" s="107"/>
      <c r="B30" s="108" t="s">
        <v>145</v>
      </c>
      <c r="C30" s="109" t="s">
        <v>146</v>
      </c>
      <c r="D30" s="110"/>
      <c r="E30" s="111"/>
      <c r="F30" s="111"/>
      <c r="G30" s="112">
        <v>6035365</v>
      </c>
    </row>
    <row r="31" spans="1:7" s="19" customFormat="1" outlineLevel="1" x14ac:dyDescent="0.3">
      <c r="A31" s="113"/>
      <c r="B31" s="114"/>
      <c r="C31" s="115" t="s">
        <v>135</v>
      </c>
      <c r="D31" s="116"/>
      <c r="E31" s="117"/>
      <c r="F31" s="117"/>
      <c r="G31" s="118"/>
    </row>
    <row r="32" spans="1:7" s="19" customFormat="1" outlineLevel="1" x14ac:dyDescent="0.3">
      <c r="A32" s="119"/>
      <c r="B32" s="120"/>
      <c r="C32" s="121" t="s">
        <v>136</v>
      </c>
      <c r="D32" s="122" t="s">
        <v>137</v>
      </c>
      <c r="E32" s="123"/>
      <c r="F32" s="123"/>
      <c r="G32" s="124">
        <v>5795400</v>
      </c>
    </row>
    <row r="33" spans="1:7" s="19" customFormat="1" outlineLevel="1" x14ac:dyDescent="0.3">
      <c r="A33" s="113"/>
      <c r="B33" s="114"/>
      <c r="C33" s="115" t="s">
        <v>138</v>
      </c>
      <c r="D33" s="116" t="s">
        <v>137</v>
      </c>
      <c r="E33" s="117"/>
      <c r="F33" s="117"/>
      <c r="G33" s="118">
        <v>2860092</v>
      </c>
    </row>
    <row r="34" spans="1:7" s="19" customFormat="1" outlineLevel="1" x14ac:dyDescent="0.3">
      <c r="A34" s="119"/>
      <c r="B34" s="120"/>
      <c r="C34" s="121" t="s">
        <v>139</v>
      </c>
      <c r="D34" s="122" t="s">
        <v>137</v>
      </c>
      <c r="E34" s="123"/>
      <c r="F34" s="123"/>
      <c r="G34" s="124">
        <v>239965</v>
      </c>
    </row>
    <row r="35" spans="1:7" s="19" customFormat="1" outlineLevel="1" x14ac:dyDescent="0.3">
      <c r="A35" s="113"/>
      <c r="B35" s="114"/>
      <c r="C35" s="115" t="s">
        <v>140</v>
      </c>
      <c r="D35" s="116" t="s">
        <v>137</v>
      </c>
      <c r="E35" s="117"/>
      <c r="F35" s="117"/>
      <c r="G35" s="118">
        <v>79429</v>
      </c>
    </row>
    <row r="36" spans="1:7" s="19" customFormat="1" outlineLevel="1" x14ac:dyDescent="0.3">
      <c r="A36" s="119"/>
      <c r="B36" s="120"/>
      <c r="C36" s="121" t="s">
        <v>143</v>
      </c>
      <c r="D36" s="122" t="s">
        <v>144</v>
      </c>
      <c r="E36" s="124">
        <v>1506</v>
      </c>
      <c r="F36" s="123"/>
      <c r="G36" s="124"/>
    </row>
    <row r="37" spans="1:7" s="19" customFormat="1" x14ac:dyDescent="0.3">
      <c r="A37" s="125"/>
      <c r="B37" s="126"/>
      <c r="C37" s="126"/>
      <c r="D37" s="126"/>
      <c r="E37" s="126"/>
      <c r="F37" s="126"/>
      <c r="G37" s="127"/>
    </row>
    <row r="38" spans="1:7" s="19" customFormat="1" x14ac:dyDescent="0.3">
      <c r="A38" s="128"/>
      <c r="B38" s="129"/>
      <c r="C38" s="130" t="s">
        <v>147</v>
      </c>
      <c r="D38" s="130"/>
      <c r="E38" s="129"/>
      <c r="F38" s="129"/>
      <c r="G38" s="131"/>
    </row>
    <row r="39" spans="1:7" s="138" customFormat="1" ht="37.200000000000003" x14ac:dyDescent="0.3">
      <c r="A39" s="132" t="s">
        <v>13</v>
      </c>
      <c r="B39" s="133" t="s">
        <v>148</v>
      </c>
      <c r="C39" s="134" t="s">
        <v>149</v>
      </c>
      <c r="D39" s="135" t="s">
        <v>150</v>
      </c>
      <c r="E39" s="136">
        <v>128.31</v>
      </c>
      <c r="F39" s="137">
        <v>1415</v>
      </c>
      <c r="G39" s="137">
        <v>181559</v>
      </c>
    </row>
    <row r="40" spans="1:7" s="138" customFormat="1" outlineLevel="3" x14ac:dyDescent="0.3">
      <c r="A40" s="139"/>
      <c r="B40" s="140"/>
      <c r="C40" s="141" t="s">
        <v>135</v>
      </c>
      <c r="D40" s="142"/>
      <c r="E40" s="143"/>
      <c r="F40" s="144"/>
      <c r="G40" s="145"/>
    </row>
    <row r="41" spans="1:7" s="138" customFormat="1" outlineLevel="3" x14ac:dyDescent="0.3">
      <c r="A41" s="139" t="s">
        <v>151</v>
      </c>
      <c r="B41" s="140"/>
      <c r="C41" s="146" t="s">
        <v>136</v>
      </c>
      <c r="D41" s="147"/>
      <c r="E41" s="148"/>
      <c r="F41" s="149">
        <v>1415</v>
      </c>
      <c r="G41" s="149">
        <v>181559</v>
      </c>
    </row>
    <row r="42" spans="1:7" s="138" customFormat="1" outlineLevel="3" x14ac:dyDescent="0.3">
      <c r="A42" s="139"/>
      <c r="B42" s="140"/>
      <c r="C42" s="141" t="s">
        <v>138</v>
      </c>
      <c r="D42" s="142"/>
      <c r="E42" s="143"/>
      <c r="F42" s="145">
        <v>698</v>
      </c>
      <c r="G42" s="145">
        <v>89560</v>
      </c>
    </row>
    <row r="43" spans="1:7" s="138" customFormat="1" ht="24" outlineLevel="2" x14ac:dyDescent="0.3">
      <c r="A43" s="150" t="s">
        <v>152</v>
      </c>
      <c r="B43" s="151" t="s">
        <v>153</v>
      </c>
      <c r="C43" s="152" t="s">
        <v>154</v>
      </c>
      <c r="D43" s="151" t="s">
        <v>144</v>
      </c>
      <c r="E43" s="153">
        <v>47.949446999999999</v>
      </c>
      <c r="F43" s="154">
        <v>3788</v>
      </c>
      <c r="G43" s="154">
        <v>181632.51</v>
      </c>
    </row>
    <row r="44" spans="1:7" s="138" customFormat="1" ht="37.200000000000003" x14ac:dyDescent="0.3">
      <c r="A44" s="132" t="s">
        <v>17</v>
      </c>
      <c r="B44" s="133" t="s">
        <v>155</v>
      </c>
      <c r="C44" s="134" t="s">
        <v>156</v>
      </c>
      <c r="D44" s="135" t="s">
        <v>157</v>
      </c>
      <c r="E44" s="137">
        <v>67</v>
      </c>
      <c r="F44" s="137">
        <v>8124</v>
      </c>
      <c r="G44" s="137">
        <v>544308</v>
      </c>
    </row>
    <row r="45" spans="1:7" s="138" customFormat="1" outlineLevel="3" x14ac:dyDescent="0.3">
      <c r="A45" s="139"/>
      <c r="B45" s="140"/>
      <c r="C45" s="141" t="s">
        <v>135</v>
      </c>
      <c r="D45" s="142"/>
      <c r="E45" s="143"/>
      <c r="F45" s="144"/>
      <c r="G45" s="145"/>
    </row>
    <row r="46" spans="1:7" s="138" customFormat="1" outlineLevel="3" x14ac:dyDescent="0.3">
      <c r="A46" s="139" t="s">
        <v>158</v>
      </c>
      <c r="B46" s="140"/>
      <c r="C46" s="146" t="s">
        <v>136</v>
      </c>
      <c r="D46" s="147"/>
      <c r="E46" s="148"/>
      <c r="F46" s="149">
        <v>7790</v>
      </c>
      <c r="G46" s="149">
        <v>521930</v>
      </c>
    </row>
    <row r="47" spans="1:7" s="138" customFormat="1" outlineLevel="3" x14ac:dyDescent="0.3">
      <c r="A47" s="139"/>
      <c r="B47" s="140"/>
      <c r="C47" s="141" t="s">
        <v>138</v>
      </c>
      <c r="D47" s="142"/>
      <c r="E47" s="143"/>
      <c r="F47" s="145">
        <v>3844</v>
      </c>
      <c r="G47" s="145">
        <v>257548</v>
      </c>
    </row>
    <row r="48" spans="1:7" s="138" customFormat="1" ht="24" outlineLevel="2" x14ac:dyDescent="0.3">
      <c r="A48" s="150" t="s">
        <v>159</v>
      </c>
      <c r="B48" s="151" t="s">
        <v>160</v>
      </c>
      <c r="C48" s="152" t="s">
        <v>161</v>
      </c>
      <c r="D48" s="151" t="s">
        <v>144</v>
      </c>
      <c r="E48" s="153">
        <v>135.27969999999999</v>
      </c>
      <c r="F48" s="154">
        <v>3858</v>
      </c>
      <c r="G48" s="154">
        <v>521909.08</v>
      </c>
    </row>
    <row r="49" spans="1:7" s="138" customFormat="1" outlineLevel="3" x14ac:dyDescent="0.3">
      <c r="A49" s="139" t="s">
        <v>162</v>
      </c>
      <c r="B49" s="140"/>
      <c r="C49" s="146" t="s">
        <v>139</v>
      </c>
      <c r="D49" s="147"/>
      <c r="E49" s="148"/>
      <c r="F49" s="149">
        <v>334</v>
      </c>
      <c r="G49" s="149">
        <v>22378</v>
      </c>
    </row>
    <row r="50" spans="1:7" s="138" customFormat="1" outlineLevel="3" x14ac:dyDescent="0.3">
      <c r="A50" s="139"/>
      <c r="B50" s="140"/>
      <c r="C50" s="141" t="s">
        <v>140</v>
      </c>
      <c r="D50" s="142"/>
      <c r="E50" s="143"/>
      <c r="F50" s="145">
        <v>105</v>
      </c>
      <c r="G50" s="145">
        <v>7035</v>
      </c>
    </row>
    <row r="51" spans="1:7" s="138" customFormat="1" ht="26.4" outlineLevel="2" x14ac:dyDescent="0.3">
      <c r="A51" s="150" t="s">
        <v>163</v>
      </c>
      <c r="B51" s="151" t="s">
        <v>164</v>
      </c>
      <c r="C51" s="152" t="s">
        <v>165</v>
      </c>
      <c r="D51" s="151" t="s">
        <v>166</v>
      </c>
      <c r="E51" s="153">
        <v>2.739697</v>
      </c>
      <c r="F51" s="154">
        <v>7992</v>
      </c>
      <c r="G51" s="154">
        <v>21895.66</v>
      </c>
    </row>
    <row r="52" spans="1:7" s="138" customFormat="1" outlineLevel="2" x14ac:dyDescent="0.3">
      <c r="A52" s="155"/>
      <c r="B52" s="156"/>
      <c r="C52" s="157" t="s">
        <v>167</v>
      </c>
      <c r="D52" s="158" t="s">
        <v>144</v>
      </c>
      <c r="E52" s="159">
        <v>2.739697</v>
      </c>
      <c r="F52" s="160">
        <v>2569</v>
      </c>
      <c r="G52" s="160">
        <v>7038.28</v>
      </c>
    </row>
    <row r="53" spans="1:7" s="138" customFormat="1" ht="24" outlineLevel="2" x14ac:dyDescent="0.3">
      <c r="A53" s="150" t="s">
        <v>168</v>
      </c>
      <c r="B53" s="151" t="s">
        <v>169</v>
      </c>
      <c r="C53" s="152" t="s">
        <v>170</v>
      </c>
      <c r="D53" s="151" t="s">
        <v>166</v>
      </c>
      <c r="E53" s="153">
        <v>5.4724930000000001</v>
      </c>
      <c r="F53" s="154">
        <v>87</v>
      </c>
      <c r="G53" s="154">
        <v>476.11</v>
      </c>
    </row>
    <row r="54" spans="1:7" s="19" customFormat="1" x14ac:dyDescent="0.3">
      <c r="A54" s="128"/>
      <c r="B54" s="129"/>
      <c r="C54" s="130" t="s">
        <v>171</v>
      </c>
      <c r="D54" s="130"/>
      <c r="E54" s="129"/>
      <c r="F54" s="129"/>
      <c r="G54" s="131"/>
    </row>
    <row r="55" spans="1:7" s="138" customFormat="1" ht="37.200000000000003" x14ac:dyDescent="0.3">
      <c r="A55" s="132" t="s">
        <v>23</v>
      </c>
      <c r="B55" s="133" t="s">
        <v>172</v>
      </c>
      <c r="C55" s="134" t="s">
        <v>173</v>
      </c>
      <c r="D55" s="135" t="s">
        <v>150</v>
      </c>
      <c r="E55" s="137">
        <v>5</v>
      </c>
      <c r="F55" s="137">
        <v>1342</v>
      </c>
      <c r="G55" s="137">
        <v>6710</v>
      </c>
    </row>
    <row r="56" spans="1:7" s="138" customFormat="1" outlineLevel="3" x14ac:dyDescent="0.3">
      <c r="A56" s="139"/>
      <c r="B56" s="140"/>
      <c r="C56" s="141" t="s">
        <v>135</v>
      </c>
      <c r="D56" s="142"/>
      <c r="E56" s="143"/>
      <c r="F56" s="144"/>
      <c r="G56" s="145"/>
    </row>
    <row r="57" spans="1:7" s="138" customFormat="1" outlineLevel="3" x14ac:dyDescent="0.3">
      <c r="A57" s="139" t="s">
        <v>174</v>
      </c>
      <c r="B57" s="140"/>
      <c r="C57" s="146" t="s">
        <v>136</v>
      </c>
      <c r="D57" s="147"/>
      <c r="E57" s="148"/>
      <c r="F57" s="149">
        <v>1313</v>
      </c>
      <c r="G57" s="149">
        <v>6565</v>
      </c>
    </row>
    <row r="58" spans="1:7" s="138" customFormat="1" outlineLevel="3" x14ac:dyDescent="0.3">
      <c r="A58" s="139"/>
      <c r="B58" s="140"/>
      <c r="C58" s="141" t="s">
        <v>138</v>
      </c>
      <c r="D58" s="142"/>
      <c r="E58" s="143"/>
      <c r="F58" s="145">
        <v>648</v>
      </c>
      <c r="G58" s="145">
        <v>3240</v>
      </c>
    </row>
    <row r="59" spans="1:7" s="138" customFormat="1" ht="24" outlineLevel="2" x14ac:dyDescent="0.3">
      <c r="A59" s="150" t="s">
        <v>175</v>
      </c>
      <c r="B59" s="151" t="s">
        <v>160</v>
      </c>
      <c r="C59" s="152" t="s">
        <v>161</v>
      </c>
      <c r="D59" s="151" t="s">
        <v>144</v>
      </c>
      <c r="E59" s="153">
        <v>1.7024999999999999</v>
      </c>
      <c r="F59" s="154">
        <v>3858</v>
      </c>
      <c r="G59" s="154">
        <v>6568.25</v>
      </c>
    </row>
    <row r="60" spans="1:7" s="138" customFormat="1" outlineLevel="3" x14ac:dyDescent="0.3">
      <c r="A60" s="139" t="s">
        <v>176</v>
      </c>
      <c r="B60" s="140"/>
      <c r="C60" s="146" t="s">
        <v>139</v>
      </c>
      <c r="D60" s="147"/>
      <c r="E60" s="148"/>
      <c r="F60" s="149">
        <v>29</v>
      </c>
      <c r="G60" s="149">
        <v>145</v>
      </c>
    </row>
    <row r="61" spans="1:7" s="138" customFormat="1" outlineLevel="3" x14ac:dyDescent="0.3">
      <c r="A61" s="139"/>
      <c r="B61" s="140"/>
      <c r="C61" s="141" t="s">
        <v>140</v>
      </c>
      <c r="D61" s="142"/>
      <c r="E61" s="143"/>
      <c r="F61" s="145">
        <v>11</v>
      </c>
      <c r="G61" s="145">
        <v>55</v>
      </c>
    </row>
    <row r="62" spans="1:7" s="138" customFormat="1" ht="24" outlineLevel="2" x14ac:dyDescent="0.3">
      <c r="A62" s="150" t="s">
        <v>177</v>
      </c>
      <c r="B62" s="151" t="s">
        <v>178</v>
      </c>
      <c r="C62" s="152" t="s">
        <v>179</v>
      </c>
      <c r="D62" s="151" t="s">
        <v>166</v>
      </c>
      <c r="E62" s="153">
        <v>2.4719999999999999E-2</v>
      </c>
      <c r="F62" s="154">
        <v>5896</v>
      </c>
      <c r="G62" s="154">
        <v>145.75</v>
      </c>
    </row>
    <row r="63" spans="1:7" s="138" customFormat="1" outlineLevel="2" x14ac:dyDescent="0.3">
      <c r="A63" s="155"/>
      <c r="B63" s="156"/>
      <c r="C63" s="157" t="s">
        <v>167</v>
      </c>
      <c r="D63" s="158" t="s">
        <v>144</v>
      </c>
      <c r="E63" s="159">
        <v>2.4719999999999999E-2</v>
      </c>
      <c r="F63" s="160">
        <v>2151</v>
      </c>
      <c r="G63" s="160">
        <v>53.17</v>
      </c>
    </row>
    <row r="64" spans="1:7" s="138" customFormat="1" ht="37.200000000000003" x14ac:dyDescent="0.3">
      <c r="A64" s="132" t="s">
        <v>26</v>
      </c>
      <c r="B64" s="133" t="s">
        <v>180</v>
      </c>
      <c r="C64" s="134" t="s">
        <v>181</v>
      </c>
      <c r="D64" s="135" t="s">
        <v>157</v>
      </c>
      <c r="E64" s="137">
        <v>1</v>
      </c>
      <c r="F64" s="137">
        <v>5466</v>
      </c>
      <c r="G64" s="137">
        <v>5466</v>
      </c>
    </row>
    <row r="65" spans="1:7" s="138" customFormat="1" outlineLevel="3" x14ac:dyDescent="0.3">
      <c r="A65" s="139"/>
      <c r="B65" s="140"/>
      <c r="C65" s="141" t="s">
        <v>135</v>
      </c>
      <c r="D65" s="142"/>
      <c r="E65" s="143"/>
      <c r="F65" s="144"/>
      <c r="G65" s="145"/>
    </row>
    <row r="66" spans="1:7" s="138" customFormat="1" outlineLevel="3" x14ac:dyDescent="0.3">
      <c r="A66" s="139" t="s">
        <v>182</v>
      </c>
      <c r="B66" s="140"/>
      <c r="C66" s="146" t="s">
        <v>136</v>
      </c>
      <c r="D66" s="147"/>
      <c r="E66" s="148"/>
      <c r="F66" s="149">
        <v>5301</v>
      </c>
      <c r="G66" s="149">
        <v>5301</v>
      </c>
    </row>
    <row r="67" spans="1:7" s="138" customFormat="1" outlineLevel="3" x14ac:dyDescent="0.3">
      <c r="A67" s="139"/>
      <c r="B67" s="140"/>
      <c r="C67" s="141" t="s">
        <v>138</v>
      </c>
      <c r="D67" s="142"/>
      <c r="E67" s="143"/>
      <c r="F67" s="145">
        <v>2616</v>
      </c>
      <c r="G67" s="145">
        <v>2616</v>
      </c>
    </row>
    <row r="68" spans="1:7" s="138" customFormat="1" ht="24" outlineLevel="2" x14ac:dyDescent="0.3">
      <c r="A68" s="150" t="s">
        <v>183</v>
      </c>
      <c r="B68" s="151" t="s">
        <v>184</v>
      </c>
      <c r="C68" s="152" t="s">
        <v>185</v>
      </c>
      <c r="D68" s="151" t="s">
        <v>144</v>
      </c>
      <c r="E68" s="153">
        <v>1.3259000000000001</v>
      </c>
      <c r="F68" s="154">
        <v>3998</v>
      </c>
      <c r="G68" s="154">
        <v>5300.95</v>
      </c>
    </row>
    <row r="69" spans="1:7" s="138" customFormat="1" outlineLevel="3" x14ac:dyDescent="0.3">
      <c r="A69" s="139" t="s">
        <v>186</v>
      </c>
      <c r="B69" s="140"/>
      <c r="C69" s="146" t="s">
        <v>139</v>
      </c>
      <c r="D69" s="147"/>
      <c r="E69" s="148"/>
      <c r="F69" s="149">
        <v>165</v>
      </c>
      <c r="G69" s="149">
        <v>165</v>
      </c>
    </row>
    <row r="70" spans="1:7" s="138" customFormat="1" outlineLevel="3" x14ac:dyDescent="0.3">
      <c r="A70" s="139"/>
      <c r="B70" s="140"/>
      <c r="C70" s="141" t="s">
        <v>140</v>
      </c>
      <c r="D70" s="142"/>
      <c r="E70" s="143"/>
      <c r="F70" s="145">
        <v>54</v>
      </c>
      <c r="G70" s="145">
        <v>54</v>
      </c>
    </row>
    <row r="71" spans="1:7" s="138" customFormat="1" ht="24" outlineLevel="2" x14ac:dyDescent="0.3">
      <c r="A71" s="150" t="s">
        <v>187</v>
      </c>
      <c r="B71" s="151" t="s">
        <v>178</v>
      </c>
      <c r="C71" s="152" t="s">
        <v>179</v>
      </c>
      <c r="D71" s="151" t="s">
        <v>166</v>
      </c>
      <c r="E71" s="153">
        <v>7.2100000000000003E-3</v>
      </c>
      <c r="F71" s="154">
        <v>5896</v>
      </c>
      <c r="G71" s="154">
        <v>42.51</v>
      </c>
    </row>
    <row r="72" spans="1:7" s="138" customFormat="1" outlineLevel="2" x14ac:dyDescent="0.3">
      <c r="A72" s="155"/>
      <c r="B72" s="156"/>
      <c r="C72" s="157" t="s">
        <v>167</v>
      </c>
      <c r="D72" s="158" t="s">
        <v>144</v>
      </c>
      <c r="E72" s="159">
        <v>7.2100000000000003E-3</v>
      </c>
      <c r="F72" s="160">
        <v>2151</v>
      </c>
      <c r="G72" s="160">
        <v>15.51</v>
      </c>
    </row>
    <row r="73" spans="1:7" s="138" customFormat="1" ht="26.4" outlineLevel="2" x14ac:dyDescent="0.3">
      <c r="A73" s="150" t="s">
        <v>188</v>
      </c>
      <c r="B73" s="151" t="s">
        <v>164</v>
      </c>
      <c r="C73" s="152" t="s">
        <v>165</v>
      </c>
      <c r="D73" s="151" t="s">
        <v>166</v>
      </c>
      <c r="E73" s="153">
        <v>1.4935E-2</v>
      </c>
      <c r="F73" s="154">
        <v>7992</v>
      </c>
      <c r="G73" s="154">
        <v>119.36</v>
      </c>
    </row>
    <row r="74" spans="1:7" s="138" customFormat="1" outlineLevel="2" x14ac:dyDescent="0.3">
      <c r="A74" s="155"/>
      <c r="B74" s="156"/>
      <c r="C74" s="157" t="s">
        <v>167</v>
      </c>
      <c r="D74" s="158" t="s">
        <v>144</v>
      </c>
      <c r="E74" s="159">
        <v>1.4935E-2</v>
      </c>
      <c r="F74" s="160">
        <v>2569</v>
      </c>
      <c r="G74" s="160">
        <v>38.369999999999997</v>
      </c>
    </row>
    <row r="75" spans="1:7" s="138" customFormat="1" ht="24" outlineLevel="2" x14ac:dyDescent="0.3">
      <c r="A75" s="150" t="s">
        <v>189</v>
      </c>
      <c r="B75" s="151" t="s">
        <v>169</v>
      </c>
      <c r="C75" s="152" t="s">
        <v>170</v>
      </c>
      <c r="D75" s="151" t="s">
        <v>166</v>
      </c>
      <c r="E75" s="153">
        <v>2.9766999999999998E-2</v>
      </c>
      <c r="F75" s="154">
        <v>87</v>
      </c>
      <c r="G75" s="154">
        <v>2.59</v>
      </c>
    </row>
    <row r="76" spans="1:7" s="19" customFormat="1" x14ac:dyDescent="0.3">
      <c r="A76" s="128"/>
      <c r="B76" s="129"/>
      <c r="C76" s="130" t="s">
        <v>190</v>
      </c>
      <c r="D76" s="130"/>
      <c r="E76" s="129"/>
      <c r="F76" s="129"/>
      <c r="G76" s="131"/>
    </row>
    <row r="77" spans="1:7" s="138" customFormat="1" ht="37.200000000000003" x14ac:dyDescent="0.3">
      <c r="A77" s="132" t="s">
        <v>29</v>
      </c>
      <c r="B77" s="133" t="s">
        <v>191</v>
      </c>
      <c r="C77" s="134" t="s">
        <v>192</v>
      </c>
      <c r="D77" s="135" t="s">
        <v>150</v>
      </c>
      <c r="E77" s="136">
        <v>896.4</v>
      </c>
      <c r="F77" s="137">
        <v>668</v>
      </c>
      <c r="G77" s="137">
        <v>598795</v>
      </c>
    </row>
    <row r="78" spans="1:7" s="138" customFormat="1" outlineLevel="3" x14ac:dyDescent="0.3">
      <c r="A78" s="139"/>
      <c r="B78" s="140"/>
      <c r="C78" s="141" t="s">
        <v>135</v>
      </c>
      <c r="D78" s="142"/>
      <c r="E78" s="143"/>
      <c r="F78" s="144"/>
      <c r="G78" s="145"/>
    </row>
    <row r="79" spans="1:7" s="138" customFormat="1" outlineLevel="3" x14ac:dyDescent="0.3">
      <c r="A79" s="139" t="s">
        <v>193</v>
      </c>
      <c r="B79" s="140"/>
      <c r="C79" s="146" t="s">
        <v>136</v>
      </c>
      <c r="D79" s="147"/>
      <c r="E79" s="148"/>
      <c r="F79" s="149">
        <v>668</v>
      </c>
      <c r="G79" s="149">
        <v>598795</v>
      </c>
    </row>
    <row r="80" spans="1:7" s="138" customFormat="1" outlineLevel="3" x14ac:dyDescent="0.3">
      <c r="A80" s="139"/>
      <c r="B80" s="140"/>
      <c r="C80" s="141" t="s">
        <v>138</v>
      </c>
      <c r="D80" s="142"/>
      <c r="E80" s="143"/>
      <c r="F80" s="145">
        <v>330</v>
      </c>
      <c r="G80" s="145">
        <v>295812</v>
      </c>
    </row>
    <row r="81" spans="1:7" s="138" customFormat="1" ht="24" outlineLevel="2" x14ac:dyDescent="0.3">
      <c r="A81" s="150" t="s">
        <v>194</v>
      </c>
      <c r="B81" s="151" t="s">
        <v>195</v>
      </c>
      <c r="C81" s="152" t="s">
        <v>196</v>
      </c>
      <c r="D81" s="151" t="s">
        <v>144</v>
      </c>
      <c r="E81" s="153">
        <v>164.31012000000001</v>
      </c>
      <c r="F81" s="154">
        <v>3648</v>
      </c>
      <c r="G81" s="154">
        <v>599403.31999999995</v>
      </c>
    </row>
    <row r="82" spans="1:7" s="138" customFormat="1" ht="37.200000000000003" x14ac:dyDescent="0.3">
      <c r="A82" s="132" t="s">
        <v>32</v>
      </c>
      <c r="B82" s="133" t="s">
        <v>197</v>
      </c>
      <c r="C82" s="134" t="s">
        <v>198</v>
      </c>
      <c r="D82" s="135" t="s">
        <v>199</v>
      </c>
      <c r="E82" s="136">
        <v>263.39999999999998</v>
      </c>
      <c r="F82" s="137">
        <v>455</v>
      </c>
      <c r="G82" s="137">
        <v>119847</v>
      </c>
    </row>
    <row r="83" spans="1:7" s="138" customFormat="1" outlineLevel="3" x14ac:dyDescent="0.3">
      <c r="A83" s="139"/>
      <c r="B83" s="140"/>
      <c r="C83" s="141" t="s">
        <v>135</v>
      </c>
      <c r="D83" s="142"/>
      <c r="E83" s="143"/>
      <c r="F83" s="144"/>
      <c r="G83" s="145"/>
    </row>
    <row r="84" spans="1:7" s="138" customFormat="1" outlineLevel="3" x14ac:dyDescent="0.3">
      <c r="A84" s="139" t="s">
        <v>200</v>
      </c>
      <c r="B84" s="140"/>
      <c r="C84" s="146" t="s">
        <v>136</v>
      </c>
      <c r="D84" s="147"/>
      <c r="E84" s="148"/>
      <c r="F84" s="149">
        <v>439</v>
      </c>
      <c r="G84" s="149">
        <v>115633</v>
      </c>
    </row>
    <row r="85" spans="1:7" s="138" customFormat="1" outlineLevel="3" x14ac:dyDescent="0.3">
      <c r="A85" s="139"/>
      <c r="B85" s="140"/>
      <c r="C85" s="141" t="s">
        <v>138</v>
      </c>
      <c r="D85" s="142"/>
      <c r="E85" s="143"/>
      <c r="F85" s="145">
        <v>216</v>
      </c>
      <c r="G85" s="145">
        <v>56894</v>
      </c>
    </row>
    <row r="86" spans="1:7" s="138" customFormat="1" ht="24" outlineLevel="2" x14ac:dyDescent="0.3">
      <c r="A86" s="150" t="s">
        <v>201</v>
      </c>
      <c r="B86" s="151" t="s">
        <v>202</v>
      </c>
      <c r="C86" s="152" t="s">
        <v>203</v>
      </c>
      <c r="D86" s="151" t="s">
        <v>144</v>
      </c>
      <c r="E86" s="153">
        <v>25.997579999999999</v>
      </c>
      <c r="F86" s="154">
        <v>4444</v>
      </c>
      <c r="G86" s="154">
        <v>115533.25</v>
      </c>
    </row>
    <row r="87" spans="1:7" s="138" customFormat="1" outlineLevel="3" x14ac:dyDescent="0.3">
      <c r="A87" s="139" t="s">
        <v>204</v>
      </c>
      <c r="B87" s="140"/>
      <c r="C87" s="146" t="s">
        <v>139</v>
      </c>
      <c r="D87" s="147"/>
      <c r="E87" s="148"/>
      <c r="F87" s="149">
        <v>16</v>
      </c>
      <c r="G87" s="149">
        <v>4214</v>
      </c>
    </row>
    <row r="88" spans="1:7" s="138" customFormat="1" outlineLevel="3" x14ac:dyDescent="0.3">
      <c r="A88" s="139"/>
      <c r="B88" s="140"/>
      <c r="C88" s="141" t="s">
        <v>140</v>
      </c>
      <c r="D88" s="142"/>
      <c r="E88" s="143"/>
      <c r="F88" s="145">
        <v>5</v>
      </c>
      <c r="G88" s="145">
        <v>1317</v>
      </c>
    </row>
    <row r="89" spans="1:7" s="138" customFormat="1" ht="24" outlineLevel="2" x14ac:dyDescent="0.3">
      <c r="A89" s="150" t="s">
        <v>205</v>
      </c>
      <c r="B89" s="151" t="s">
        <v>206</v>
      </c>
      <c r="C89" s="152" t="s">
        <v>207</v>
      </c>
      <c r="D89" s="151" t="s">
        <v>166</v>
      </c>
      <c r="E89" s="153">
        <v>0.54260399999999998</v>
      </c>
      <c r="F89" s="154">
        <v>7859</v>
      </c>
      <c r="G89" s="154">
        <v>4264.32</v>
      </c>
    </row>
    <row r="90" spans="1:7" s="138" customFormat="1" outlineLevel="2" x14ac:dyDescent="0.3">
      <c r="A90" s="155"/>
      <c r="B90" s="156"/>
      <c r="C90" s="157" t="s">
        <v>167</v>
      </c>
      <c r="D90" s="158" t="s">
        <v>144</v>
      </c>
      <c r="E90" s="159">
        <v>0.54260399999999998</v>
      </c>
      <c r="F90" s="160">
        <v>2569</v>
      </c>
      <c r="G90" s="160">
        <v>1393.95</v>
      </c>
    </row>
    <row r="91" spans="1:7" s="138" customFormat="1" ht="37.200000000000003" x14ac:dyDescent="0.3">
      <c r="A91" s="132" t="s">
        <v>33</v>
      </c>
      <c r="B91" s="133" t="s">
        <v>208</v>
      </c>
      <c r="C91" s="134" t="s">
        <v>209</v>
      </c>
      <c r="D91" s="135" t="s">
        <v>199</v>
      </c>
      <c r="E91" s="136">
        <v>740.37</v>
      </c>
      <c r="F91" s="137">
        <v>3003</v>
      </c>
      <c r="G91" s="137">
        <v>2223331</v>
      </c>
    </row>
    <row r="92" spans="1:7" s="138" customFormat="1" outlineLevel="3" x14ac:dyDescent="0.3">
      <c r="A92" s="139"/>
      <c r="B92" s="140"/>
      <c r="C92" s="141" t="s">
        <v>135</v>
      </c>
      <c r="D92" s="142"/>
      <c r="E92" s="143"/>
      <c r="F92" s="144"/>
      <c r="G92" s="145"/>
    </row>
    <row r="93" spans="1:7" s="138" customFormat="1" outlineLevel="3" x14ac:dyDescent="0.3">
      <c r="A93" s="139" t="s">
        <v>210</v>
      </c>
      <c r="B93" s="140"/>
      <c r="C93" s="146" t="s">
        <v>136</v>
      </c>
      <c r="D93" s="147"/>
      <c r="E93" s="148"/>
      <c r="F93" s="149">
        <v>2844</v>
      </c>
      <c r="G93" s="149">
        <v>2105612</v>
      </c>
    </row>
    <row r="94" spans="1:7" s="138" customFormat="1" outlineLevel="3" x14ac:dyDescent="0.3">
      <c r="A94" s="139"/>
      <c r="B94" s="140"/>
      <c r="C94" s="141" t="s">
        <v>138</v>
      </c>
      <c r="D94" s="142"/>
      <c r="E94" s="143"/>
      <c r="F94" s="145">
        <v>1404</v>
      </c>
      <c r="G94" s="145">
        <v>1039479</v>
      </c>
    </row>
    <row r="95" spans="1:7" s="138" customFormat="1" ht="24" outlineLevel="2" x14ac:dyDescent="0.3">
      <c r="A95" s="150" t="s">
        <v>211</v>
      </c>
      <c r="B95" s="151" t="s">
        <v>212</v>
      </c>
      <c r="C95" s="152" t="s">
        <v>213</v>
      </c>
      <c r="D95" s="151" t="s">
        <v>144</v>
      </c>
      <c r="E95" s="153">
        <v>566.60516099999995</v>
      </c>
      <c r="F95" s="154">
        <v>3716</v>
      </c>
      <c r="G95" s="154">
        <v>2105504.7799999998</v>
      </c>
    </row>
    <row r="96" spans="1:7" s="138" customFormat="1" outlineLevel="3" x14ac:dyDescent="0.3">
      <c r="A96" s="139" t="s">
        <v>214</v>
      </c>
      <c r="B96" s="140"/>
      <c r="C96" s="146" t="s">
        <v>139</v>
      </c>
      <c r="D96" s="147"/>
      <c r="E96" s="148"/>
      <c r="F96" s="149">
        <v>159</v>
      </c>
      <c r="G96" s="149">
        <v>117719</v>
      </c>
    </row>
    <row r="97" spans="1:7" s="138" customFormat="1" outlineLevel="3" x14ac:dyDescent="0.3">
      <c r="A97" s="139"/>
      <c r="B97" s="140"/>
      <c r="C97" s="141" t="s">
        <v>140</v>
      </c>
      <c r="D97" s="142"/>
      <c r="E97" s="143"/>
      <c r="F97" s="145">
        <v>51</v>
      </c>
      <c r="G97" s="145">
        <v>37759</v>
      </c>
    </row>
    <row r="98" spans="1:7" s="138" customFormat="1" ht="24" outlineLevel="2" x14ac:dyDescent="0.3">
      <c r="A98" s="150" t="s">
        <v>215</v>
      </c>
      <c r="B98" s="151" t="s">
        <v>178</v>
      </c>
      <c r="C98" s="152" t="s">
        <v>179</v>
      </c>
      <c r="D98" s="151" t="s">
        <v>166</v>
      </c>
      <c r="E98" s="153">
        <v>2.6690339000000001</v>
      </c>
      <c r="F98" s="154">
        <v>5896</v>
      </c>
      <c r="G98" s="154">
        <v>15736.62</v>
      </c>
    </row>
    <row r="99" spans="1:7" s="138" customFormat="1" outlineLevel="2" x14ac:dyDescent="0.3">
      <c r="A99" s="155"/>
      <c r="B99" s="156"/>
      <c r="C99" s="157" t="s">
        <v>167</v>
      </c>
      <c r="D99" s="158" t="s">
        <v>144</v>
      </c>
      <c r="E99" s="159">
        <v>2.6690339000000001</v>
      </c>
      <c r="F99" s="160">
        <v>2151</v>
      </c>
      <c r="G99" s="160">
        <v>5741.09</v>
      </c>
    </row>
    <row r="100" spans="1:7" s="138" customFormat="1" ht="26.4" outlineLevel="2" x14ac:dyDescent="0.3">
      <c r="A100" s="150" t="s">
        <v>216</v>
      </c>
      <c r="B100" s="151" t="s">
        <v>164</v>
      </c>
      <c r="C100" s="152" t="s">
        <v>165</v>
      </c>
      <c r="D100" s="151" t="s">
        <v>166</v>
      </c>
      <c r="E100" s="153">
        <v>12.50633</v>
      </c>
      <c r="F100" s="154">
        <v>7992</v>
      </c>
      <c r="G100" s="154">
        <v>99950.59</v>
      </c>
    </row>
    <row r="101" spans="1:7" s="138" customFormat="1" outlineLevel="2" x14ac:dyDescent="0.3">
      <c r="A101" s="155"/>
      <c r="B101" s="156"/>
      <c r="C101" s="157" t="s">
        <v>167</v>
      </c>
      <c r="D101" s="158" t="s">
        <v>144</v>
      </c>
      <c r="E101" s="159">
        <v>12.50633</v>
      </c>
      <c r="F101" s="160">
        <v>2569</v>
      </c>
      <c r="G101" s="160">
        <v>32128.76</v>
      </c>
    </row>
    <row r="102" spans="1:7" s="138" customFormat="1" ht="24" outlineLevel="2" x14ac:dyDescent="0.3">
      <c r="A102" s="150" t="s">
        <v>217</v>
      </c>
      <c r="B102" s="151" t="s">
        <v>169</v>
      </c>
      <c r="C102" s="152" t="s">
        <v>170</v>
      </c>
      <c r="D102" s="151" t="s">
        <v>166</v>
      </c>
      <c r="E102" s="153">
        <v>25.012660100000002</v>
      </c>
      <c r="F102" s="154">
        <v>87</v>
      </c>
      <c r="G102" s="154">
        <v>2176.1</v>
      </c>
    </row>
    <row r="103" spans="1:7" s="19" customFormat="1" x14ac:dyDescent="0.3">
      <c r="A103" s="128"/>
      <c r="B103" s="129"/>
      <c r="C103" s="130" t="s">
        <v>218</v>
      </c>
      <c r="D103" s="130"/>
      <c r="E103" s="129"/>
      <c r="F103" s="129"/>
      <c r="G103" s="131"/>
    </row>
    <row r="104" spans="1:7" s="138" customFormat="1" ht="37.200000000000003" x14ac:dyDescent="0.3">
      <c r="A104" s="132" t="s">
        <v>34</v>
      </c>
      <c r="B104" s="133" t="s">
        <v>219</v>
      </c>
      <c r="C104" s="134" t="s">
        <v>220</v>
      </c>
      <c r="D104" s="135" t="s">
        <v>150</v>
      </c>
      <c r="E104" s="136">
        <v>608.1</v>
      </c>
      <c r="F104" s="137">
        <v>436</v>
      </c>
      <c r="G104" s="137">
        <v>265132</v>
      </c>
    </row>
    <row r="105" spans="1:7" s="138" customFormat="1" outlineLevel="3" x14ac:dyDescent="0.3">
      <c r="A105" s="139"/>
      <c r="B105" s="140"/>
      <c r="C105" s="141" t="s">
        <v>135</v>
      </c>
      <c r="D105" s="142"/>
      <c r="E105" s="143"/>
      <c r="F105" s="144"/>
      <c r="G105" s="145"/>
    </row>
    <row r="106" spans="1:7" s="138" customFormat="1" outlineLevel="3" x14ac:dyDescent="0.3">
      <c r="A106" s="139" t="s">
        <v>221</v>
      </c>
      <c r="B106" s="140"/>
      <c r="C106" s="146" t="s">
        <v>136</v>
      </c>
      <c r="D106" s="147"/>
      <c r="E106" s="148"/>
      <c r="F106" s="149">
        <v>428</v>
      </c>
      <c r="G106" s="149">
        <v>260267</v>
      </c>
    </row>
    <row r="107" spans="1:7" s="138" customFormat="1" outlineLevel="3" x14ac:dyDescent="0.3">
      <c r="A107" s="139"/>
      <c r="B107" s="140"/>
      <c r="C107" s="141" t="s">
        <v>138</v>
      </c>
      <c r="D107" s="142"/>
      <c r="E107" s="143"/>
      <c r="F107" s="145">
        <v>211</v>
      </c>
      <c r="G107" s="145">
        <v>128309</v>
      </c>
    </row>
    <row r="108" spans="1:7" s="138" customFormat="1" ht="24" outlineLevel="2" x14ac:dyDescent="0.3">
      <c r="A108" s="150" t="s">
        <v>222</v>
      </c>
      <c r="B108" s="151" t="s">
        <v>195</v>
      </c>
      <c r="C108" s="152" t="s">
        <v>196</v>
      </c>
      <c r="D108" s="151" t="s">
        <v>144</v>
      </c>
      <c r="E108" s="153">
        <v>71.330129999999997</v>
      </c>
      <c r="F108" s="154">
        <v>3648</v>
      </c>
      <c r="G108" s="154">
        <v>260212.31</v>
      </c>
    </row>
    <row r="109" spans="1:7" s="138" customFormat="1" outlineLevel="3" x14ac:dyDescent="0.3">
      <c r="A109" s="139" t="s">
        <v>223</v>
      </c>
      <c r="B109" s="140"/>
      <c r="C109" s="146" t="s">
        <v>139</v>
      </c>
      <c r="D109" s="147"/>
      <c r="E109" s="148"/>
      <c r="F109" s="149">
        <v>8</v>
      </c>
      <c r="G109" s="149">
        <v>4865</v>
      </c>
    </row>
    <row r="110" spans="1:7" s="138" customFormat="1" outlineLevel="3" x14ac:dyDescent="0.3">
      <c r="A110" s="139"/>
      <c r="B110" s="140"/>
      <c r="C110" s="141" t="s">
        <v>140</v>
      </c>
      <c r="D110" s="142"/>
      <c r="E110" s="143"/>
      <c r="F110" s="145">
        <v>3</v>
      </c>
      <c r="G110" s="145">
        <v>1824</v>
      </c>
    </row>
    <row r="111" spans="1:7" s="138" customFormat="1" ht="24" outlineLevel="2" x14ac:dyDescent="0.3">
      <c r="A111" s="150" t="s">
        <v>224</v>
      </c>
      <c r="B111" s="151" t="s">
        <v>178</v>
      </c>
      <c r="C111" s="152" t="s">
        <v>179</v>
      </c>
      <c r="D111" s="151" t="s">
        <v>166</v>
      </c>
      <c r="E111" s="153">
        <v>0.81424589999999997</v>
      </c>
      <c r="F111" s="154">
        <v>5896</v>
      </c>
      <c r="G111" s="154">
        <v>4800.79</v>
      </c>
    </row>
    <row r="112" spans="1:7" s="138" customFormat="1" outlineLevel="2" x14ac:dyDescent="0.3">
      <c r="A112" s="155"/>
      <c r="B112" s="156"/>
      <c r="C112" s="157" t="s">
        <v>167</v>
      </c>
      <c r="D112" s="158" t="s">
        <v>144</v>
      </c>
      <c r="E112" s="159">
        <v>0.81424589999999997</v>
      </c>
      <c r="F112" s="160">
        <v>2151</v>
      </c>
      <c r="G112" s="160">
        <v>1751.44</v>
      </c>
    </row>
    <row r="113" spans="1:7" s="138" customFormat="1" ht="37.200000000000003" x14ac:dyDescent="0.3">
      <c r="A113" s="132" t="s">
        <v>37</v>
      </c>
      <c r="B113" s="133" t="s">
        <v>225</v>
      </c>
      <c r="C113" s="134" t="s">
        <v>226</v>
      </c>
      <c r="D113" s="135" t="s">
        <v>150</v>
      </c>
      <c r="E113" s="136">
        <v>602.29999999999995</v>
      </c>
      <c r="F113" s="137">
        <v>3224</v>
      </c>
      <c r="G113" s="137">
        <v>1941815</v>
      </c>
    </row>
    <row r="114" spans="1:7" s="138" customFormat="1" outlineLevel="3" x14ac:dyDescent="0.3">
      <c r="A114" s="139"/>
      <c r="B114" s="140"/>
      <c r="C114" s="141" t="s">
        <v>135</v>
      </c>
      <c r="D114" s="142"/>
      <c r="E114" s="143"/>
      <c r="F114" s="144"/>
      <c r="G114" s="145"/>
    </row>
    <row r="115" spans="1:7" s="138" customFormat="1" outlineLevel="3" x14ac:dyDescent="0.3">
      <c r="A115" s="139" t="s">
        <v>227</v>
      </c>
      <c r="B115" s="140"/>
      <c r="C115" s="146" t="s">
        <v>136</v>
      </c>
      <c r="D115" s="147"/>
      <c r="E115" s="148"/>
      <c r="F115" s="149">
        <v>3137</v>
      </c>
      <c r="G115" s="149">
        <v>1889415</v>
      </c>
    </row>
    <row r="116" spans="1:7" s="138" customFormat="1" outlineLevel="3" x14ac:dyDescent="0.3">
      <c r="A116" s="139"/>
      <c r="B116" s="140"/>
      <c r="C116" s="141" t="s">
        <v>138</v>
      </c>
      <c r="D116" s="142"/>
      <c r="E116" s="143"/>
      <c r="F116" s="145">
        <v>1548</v>
      </c>
      <c r="G116" s="145">
        <v>932360</v>
      </c>
    </row>
    <row r="117" spans="1:7" s="138" customFormat="1" ht="24" outlineLevel="2" x14ac:dyDescent="0.3">
      <c r="A117" s="150" t="s">
        <v>228</v>
      </c>
      <c r="B117" s="151" t="s">
        <v>229</v>
      </c>
      <c r="C117" s="152" t="s">
        <v>230</v>
      </c>
      <c r="D117" s="151" t="s">
        <v>144</v>
      </c>
      <c r="E117" s="153">
        <v>433.47530999999998</v>
      </c>
      <c r="F117" s="154">
        <v>4359</v>
      </c>
      <c r="G117" s="154">
        <v>1889518.88</v>
      </c>
    </row>
    <row r="118" spans="1:7" s="138" customFormat="1" outlineLevel="3" x14ac:dyDescent="0.3">
      <c r="A118" s="139" t="s">
        <v>231</v>
      </c>
      <c r="B118" s="140"/>
      <c r="C118" s="146" t="s">
        <v>139</v>
      </c>
      <c r="D118" s="147"/>
      <c r="E118" s="148"/>
      <c r="F118" s="149">
        <v>87</v>
      </c>
      <c r="G118" s="149">
        <v>52400</v>
      </c>
    </row>
    <row r="119" spans="1:7" s="138" customFormat="1" outlineLevel="3" x14ac:dyDescent="0.3">
      <c r="A119" s="139"/>
      <c r="B119" s="140"/>
      <c r="C119" s="141" t="s">
        <v>140</v>
      </c>
      <c r="D119" s="142"/>
      <c r="E119" s="143"/>
      <c r="F119" s="145">
        <v>32</v>
      </c>
      <c r="G119" s="145">
        <v>19274</v>
      </c>
    </row>
    <row r="120" spans="1:7" s="138" customFormat="1" ht="24" outlineLevel="2" x14ac:dyDescent="0.3">
      <c r="A120" s="150" t="s">
        <v>232</v>
      </c>
      <c r="B120" s="151" t="s">
        <v>178</v>
      </c>
      <c r="C120" s="152" t="s">
        <v>179</v>
      </c>
      <c r="D120" s="151" t="s">
        <v>166</v>
      </c>
      <c r="E120" s="153">
        <v>8.9333136</v>
      </c>
      <c r="F120" s="154">
        <v>5896</v>
      </c>
      <c r="G120" s="154">
        <v>52670.82</v>
      </c>
    </row>
    <row r="121" spans="1:7" s="138" customFormat="1" outlineLevel="2" x14ac:dyDescent="0.3">
      <c r="A121" s="155"/>
      <c r="B121" s="156"/>
      <c r="C121" s="157" t="s">
        <v>167</v>
      </c>
      <c r="D121" s="158" t="s">
        <v>144</v>
      </c>
      <c r="E121" s="159">
        <v>8.9333136</v>
      </c>
      <c r="F121" s="160">
        <v>2151</v>
      </c>
      <c r="G121" s="160">
        <v>19215.560000000001</v>
      </c>
    </row>
    <row r="122" spans="1:7" s="138" customFormat="1" ht="37.200000000000003" x14ac:dyDescent="0.3">
      <c r="A122" s="132" t="s">
        <v>38</v>
      </c>
      <c r="B122" s="133" t="s">
        <v>233</v>
      </c>
      <c r="C122" s="134" t="s">
        <v>234</v>
      </c>
      <c r="D122" s="135" t="s">
        <v>150</v>
      </c>
      <c r="E122" s="136">
        <v>22.1</v>
      </c>
      <c r="F122" s="137">
        <v>6715</v>
      </c>
      <c r="G122" s="137">
        <v>148402</v>
      </c>
    </row>
    <row r="123" spans="1:7" s="138" customFormat="1" outlineLevel="3" x14ac:dyDescent="0.3">
      <c r="A123" s="139"/>
      <c r="B123" s="140"/>
      <c r="C123" s="141" t="s">
        <v>135</v>
      </c>
      <c r="D123" s="142"/>
      <c r="E123" s="143"/>
      <c r="F123" s="144"/>
      <c r="G123" s="145"/>
    </row>
    <row r="124" spans="1:7" s="138" customFormat="1" outlineLevel="3" x14ac:dyDescent="0.3">
      <c r="A124" s="139" t="s">
        <v>235</v>
      </c>
      <c r="B124" s="140"/>
      <c r="C124" s="146" t="s">
        <v>136</v>
      </c>
      <c r="D124" s="147"/>
      <c r="E124" s="148"/>
      <c r="F124" s="149">
        <v>4992</v>
      </c>
      <c r="G124" s="149">
        <v>110323</v>
      </c>
    </row>
    <row r="125" spans="1:7" s="138" customFormat="1" outlineLevel="3" x14ac:dyDescent="0.3">
      <c r="A125" s="139"/>
      <c r="B125" s="140"/>
      <c r="C125" s="141" t="s">
        <v>138</v>
      </c>
      <c r="D125" s="142"/>
      <c r="E125" s="143"/>
      <c r="F125" s="145">
        <v>2464</v>
      </c>
      <c r="G125" s="145">
        <v>54454</v>
      </c>
    </row>
    <row r="126" spans="1:7" s="138" customFormat="1" ht="24" outlineLevel="2" x14ac:dyDescent="0.3">
      <c r="A126" s="150" t="s">
        <v>236</v>
      </c>
      <c r="B126" s="151" t="s">
        <v>229</v>
      </c>
      <c r="C126" s="152" t="s">
        <v>230</v>
      </c>
      <c r="D126" s="151" t="s">
        <v>144</v>
      </c>
      <c r="E126" s="153">
        <v>25.31334</v>
      </c>
      <c r="F126" s="154">
        <v>4359</v>
      </c>
      <c r="G126" s="154">
        <v>110340.85</v>
      </c>
    </row>
    <row r="127" spans="1:7" s="138" customFormat="1" outlineLevel="3" x14ac:dyDescent="0.3">
      <c r="A127" s="139" t="s">
        <v>237</v>
      </c>
      <c r="B127" s="140"/>
      <c r="C127" s="146" t="s">
        <v>139</v>
      </c>
      <c r="D127" s="147"/>
      <c r="E127" s="148"/>
      <c r="F127" s="149">
        <v>1723</v>
      </c>
      <c r="G127" s="149">
        <v>38079</v>
      </c>
    </row>
    <row r="128" spans="1:7" s="138" customFormat="1" outlineLevel="3" x14ac:dyDescent="0.3">
      <c r="A128" s="139"/>
      <c r="B128" s="140"/>
      <c r="C128" s="141" t="s">
        <v>140</v>
      </c>
      <c r="D128" s="142"/>
      <c r="E128" s="143"/>
      <c r="F128" s="145">
        <v>548</v>
      </c>
      <c r="G128" s="145">
        <v>12111</v>
      </c>
    </row>
    <row r="129" spans="1:7" s="138" customFormat="1" ht="24" outlineLevel="2" x14ac:dyDescent="0.3">
      <c r="A129" s="150" t="s">
        <v>238</v>
      </c>
      <c r="B129" s="151" t="s">
        <v>178</v>
      </c>
      <c r="C129" s="152" t="s">
        <v>179</v>
      </c>
      <c r="D129" s="151" t="s">
        <v>166</v>
      </c>
      <c r="E129" s="153">
        <v>0.40973399999999999</v>
      </c>
      <c r="F129" s="154">
        <v>5896</v>
      </c>
      <c r="G129" s="154">
        <v>2415.79</v>
      </c>
    </row>
    <row r="130" spans="1:7" s="138" customFormat="1" outlineLevel="2" x14ac:dyDescent="0.3">
      <c r="A130" s="155"/>
      <c r="B130" s="156"/>
      <c r="C130" s="157" t="s">
        <v>167</v>
      </c>
      <c r="D130" s="158" t="s">
        <v>144</v>
      </c>
      <c r="E130" s="159">
        <v>0.40973399999999999</v>
      </c>
      <c r="F130" s="160">
        <v>2151</v>
      </c>
      <c r="G130" s="160">
        <v>881.34</v>
      </c>
    </row>
    <row r="131" spans="1:7" s="138" customFormat="1" ht="26.4" outlineLevel="2" x14ac:dyDescent="0.3">
      <c r="A131" s="150" t="s">
        <v>239</v>
      </c>
      <c r="B131" s="151" t="s">
        <v>164</v>
      </c>
      <c r="C131" s="152" t="s">
        <v>165</v>
      </c>
      <c r="D131" s="151" t="s">
        <v>166</v>
      </c>
      <c r="E131" s="153">
        <v>4.3704960000000002</v>
      </c>
      <c r="F131" s="154">
        <v>7992</v>
      </c>
      <c r="G131" s="154">
        <v>34929</v>
      </c>
    </row>
    <row r="132" spans="1:7" s="138" customFormat="1" outlineLevel="2" x14ac:dyDescent="0.3">
      <c r="A132" s="155"/>
      <c r="B132" s="156"/>
      <c r="C132" s="157" t="s">
        <v>167</v>
      </c>
      <c r="D132" s="158" t="s">
        <v>144</v>
      </c>
      <c r="E132" s="159">
        <v>4.3704960000000002</v>
      </c>
      <c r="F132" s="160">
        <v>2569</v>
      </c>
      <c r="G132" s="160">
        <v>11227.8</v>
      </c>
    </row>
    <row r="133" spans="1:7" s="138" customFormat="1" ht="24" outlineLevel="2" x14ac:dyDescent="0.3">
      <c r="A133" s="150" t="s">
        <v>240</v>
      </c>
      <c r="B133" s="151" t="s">
        <v>169</v>
      </c>
      <c r="C133" s="152" t="s">
        <v>170</v>
      </c>
      <c r="D133" s="151" t="s">
        <v>166</v>
      </c>
      <c r="E133" s="153">
        <v>8.7409920000000003</v>
      </c>
      <c r="F133" s="154">
        <v>87</v>
      </c>
      <c r="G133" s="154">
        <v>760.47</v>
      </c>
    </row>
    <row r="134" spans="1:7" ht="13.8" x14ac:dyDescent="0.25">
      <c r="A134" s="107"/>
      <c r="B134" s="108" t="s">
        <v>241</v>
      </c>
      <c r="C134" s="109" t="s">
        <v>242</v>
      </c>
      <c r="D134" s="110"/>
      <c r="E134" s="111"/>
      <c r="F134" s="111"/>
      <c r="G134" s="112">
        <v>222649</v>
      </c>
    </row>
    <row r="135" spans="1:7" s="19" customFormat="1" outlineLevel="1" x14ac:dyDescent="0.3">
      <c r="A135" s="113"/>
      <c r="B135" s="114"/>
      <c r="C135" s="115" t="s">
        <v>135</v>
      </c>
      <c r="D135" s="116"/>
      <c r="E135" s="117"/>
      <c r="F135" s="117"/>
      <c r="G135" s="118"/>
    </row>
    <row r="136" spans="1:7" s="19" customFormat="1" outlineLevel="1" x14ac:dyDescent="0.3">
      <c r="A136" s="119"/>
      <c r="B136" s="120"/>
      <c r="C136" s="121" t="s">
        <v>142</v>
      </c>
      <c r="D136" s="122" t="s">
        <v>137</v>
      </c>
      <c r="E136" s="123"/>
      <c r="F136" s="123"/>
      <c r="G136" s="124">
        <v>222649</v>
      </c>
    </row>
    <row r="137" spans="1:7" s="19" customFormat="1" x14ac:dyDescent="0.3">
      <c r="A137" s="125"/>
      <c r="B137" s="126"/>
      <c r="C137" s="126"/>
      <c r="D137" s="126"/>
      <c r="E137" s="126"/>
      <c r="F137" s="126"/>
      <c r="G137" s="127"/>
    </row>
    <row r="138" spans="1:7" s="138" customFormat="1" ht="37.200000000000003" x14ac:dyDescent="0.3">
      <c r="A138" s="132" t="s">
        <v>39</v>
      </c>
      <c r="B138" s="133" t="s">
        <v>243</v>
      </c>
      <c r="C138" s="134" t="s">
        <v>244</v>
      </c>
      <c r="D138" s="135" t="s">
        <v>245</v>
      </c>
      <c r="E138" s="136">
        <v>77.067999999999998</v>
      </c>
      <c r="F138" s="137">
        <v>1389</v>
      </c>
      <c r="G138" s="137">
        <v>107047</v>
      </c>
    </row>
    <row r="139" spans="1:7" s="138" customFormat="1" ht="37.200000000000003" x14ac:dyDescent="0.3">
      <c r="A139" s="132" t="s">
        <v>42</v>
      </c>
      <c r="B139" s="133" t="s">
        <v>246</v>
      </c>
      <c r="C139" s="134" t="s">
        <v>247</v>
      </c>
      <c r="D139" s="135" t="s">
        <v>248</v>
      </c>
      <c r="E139" s="136">
        <v>1541.36</v>
      </c>
      <c r="F139" s="137">
        <v>75</v>
      </c>
      <c r="G139" s="137">
        <v>115602</v>
      </c>
    </row>
    <row r="140" spans="1:7" ht="13.8" x14ac:dyDescent="0.25">
      <c r="A140" s="107"/>
      <c r="B140" s="108" t="s">
        <v>249</v>
      </c>
      <c r="C140" s="109" t="s">
        <v>250</v>
      </c>
      <c r="D140" s="110"/>
      <c r="E140" s="111"/>
      <c r="F140" s="111"/>
      <c r="G140" s="112">
        <v>75691330</v>
      </c>
    </row>
    <row r="141" spans="1:7" s="19" customFormat="1" outlineLevel="1" x14ac:dyDescent="0.3">
      <c r="A141" s="113"/>
      <c r="B141" s="114"/>
      <c r="C141" s="115" t="s">
        <v>135</v>
      </c>
      <c r="D141" s="116"/>
      <c r="E141" s="117"/>
      <c r="F141" s="117"/>
      <c r="G141" s="118"/>
    </row>
    <row r="142" spans="1:7" s="19" customFormat="1" outlineLevel="1" x14ac:dyDescent="0.3">
      <c r="A142" s="119"/>
      <c r="B142" s="120"/>
      <c r="C142" s="121" t="s">
        <v>136</v>
      </c>
      <c r="D142" s="122" t="s">
        <v>137</v>
      </c>
      <c r="E142" s="123"/>
      <c r="F142" s="123"/>
      <c r="G142" s="124">
        <v>19369322</v>
      </c>
    </row>
    <row r="143" spans="1:7" s="19" customFormat="1" outlineLevel="1" x14ac:dyDescent="0.3">
      <c r="A143" s="113"/>
      <c r="B143" s="114"/>
      <c r="C143" s="115" t="s">
        <v>138</v>
      </c>
      <c r="D143" s="116" t="s">
        <v>137</v>
      </c>
      <c r="E143" s="117"/>
      <c r="F143" s="117"/>
      <c r="G143" s="118">
        <v>9726565</v>
      </c>
    </row>
    <row r="144" spans="1:7" s="19" customFormat="1" outlineLevel="1" x14ac:dyDescent="0.3">
      <c r="A144" s="119"/>
      <c r="B144" s="120"/>
      <c r="C144" s="121" t="s">
        <v>139</v>
      </c>
      <c r="D144" s="122" t="s">
        <v>137</v>
      </c>
      <c r="E144" s="123"/>
      <c r="F144" s="123"/>
      <c r="G144" s="124">
        <v>393471</v>
      </c>
    </row>
    <row r="145" spans="1:7" s="19" customFormat="1" outlineLevel="1" x14ac:dyDescent="0.3">
      <c r="A145" s="113"/>
      <c r="B145" s="114"/>
      <c r="C145" s="115" t="s">
        <v>140</v>
      </c>
      <c r="D145" s="116" t="s">
        <v>137</v>
      </c>
      <c r="E145" s="117"/>
      <c r="F145" s="117"/>
      <c r="G145" s="118">
        <v>132491</v>
      </c>
    </row>
    <row r="146" spans="1:7" s="19" customFormat="1" outlineLevel="1" x14ac:dyDescent="0.3">
      <c r="A146" s="119"/>
      <c r="B146" s="120"/>
      <c r="C146" s="121" t="s">
        <v>141</v>
      </c>
      <c r="D146" s="122" t="s">
        <v>137</v>
      </c>
      <c r="E146" s="123"/>
      <c r="F146" s="123"/>
      <c r="G146" s="124">
        <v>55928538</v>
      </c>
    </row>
    <row r="147" spans="1:7" s="19" customFormat="1" outlineLevel="1" x14ac:dyDescent="0.3">
      <c r="A147" s="119"/>
      <c r="B147" s="120"/>
      <c r="C147" s="121" t="s">
        <v>143</v>
      </c>
      <c r="D147" s="122" t="s">
        <v>144</v>
      </c>
      <c r="E147" s="124">
        <v>4135</v>
      </c>
      <c r="F147" s="123"/>
      <c r="G147" s="124"/>
    </row>
    <row r="148" spans="1:7" s="19" customFormat="1" x14ac:dyDescent="0.3">
      <c r="A148" s="125"/>
      <c r="B148" s="126"/>
      <c r="C148" s="126"/>
      <c r="D148" s="126"/>
      <c r="E148" s="126"/>
      <c r="F148" s="126"/>
      <c r="G148" s="127"/>
    </row>
    <row r="149" spans="1:7" s="19" customFormat="1" x14ac:dyDescent="0.3">
      <c r="A149" s="128"/>
      <c r="B149" s="129"/>
      <c r="C149" s="130" t="s">
        <v>251</v>
      </c>
      <c r="D149" s="130"/>
      <c r="E149" s="129"/>
      <c r="F149" s="129"/>
      <c r="G149" s="131"/>
    </row>
    <row r="150" spans="1:7" s="138" customFormat="1" ht="37.200000000000003" x14ac:dyDescent="0.3">
      <c r="A150" s="132" t="s">
        <v>43</v>
      </c>
      <c r="B150" s="133" t="s">
        <v>252</v>
      </c>
      <c r="C150" s="134" t="s">
        <v>253</v>
      </c>
      <c r="D150" s="135" t="s">
        <v>150</v>
      </c>
      <c r="E150" s="136">
        <v>86.94</v>
      </c>
      <c r="F150" s="137">
        <v>6320</v>
      </c>
      <c r="G150" s="137">
        <v>549461</v>
      </c>
    </row>
    <row r="151" spans="1:7" s="138" customFormat="1" outlineLevel="3" x14ac:dyDescent="0.3">
      <c r="A151" s="139"/>
      <c r="B151" s="140"/>
      <c r="C151" s="141" t="s">
        <v>135</v>
      </c>
      <c r="D151" s="142"/>
      <c r="E151" s="143"/>
      <c r="F151" s="144"/>
      <c r="G151" s="145"/>
    </row>
    <row r="152" spans="1:7" s="138" customFormat="1" outlineLevel="3" x14ac:dyDescent="0.3">
      <c r="A152" s="139" t="s">
        <v>254</v>
      </c>
      <c r="B152" s="140"/>
      <c r="C152" s="146" t="s">
        <v>136</v>
      </c>
      <c r="D152" s="147"/>
      <c r="E152" s="148"/>
      <c r="F152" s="149">
        <v>4215</v>
      </c>
      <c r="G152" s="149">
        <v>366452</v>
      </c>
    </row>
    <row r="153" spans="1:7" s="138" customFormat="1" outlineLevel="3" x14ac:dyDescent="0.3">
      <c r="A153" s="139"/>
      <c r="B153" s="140"/>
      <c r="C153" s="141" t="s">
        <v>138</v>
      </c>
      <c r="D153" s="142"/>
      <c r="E153" s="143"/>
      <c r="F153" s="145">
        <v>2098</v>
      </c>
      <c r="G153" s="145">
        <v>182400</v>
      </c>
    </row>
    <row r="154" spans="1:7" s="138" customFormat="1" ht="24" outlineLevel="2" x14ac:dyDescent="0.3">
      <c r="A154" s="150" t="s">
        <v>255</v>
      </c>
      <c r="B154" s="151" t="s">
        <v>256</v>
      </c>
      <c r="C154" s="152" t="s">
        <v>257</v>
      </c>
      <c r="D154" s="151" t="s">
        <v>144</v>
      </c>
      <c r="E154" s="153">
        <v>83.184191999999996</v>
      </c>
      <c r="F154" s="154">
        <v>4405</v>
      </c>
      <c r="G154" s="154">
        <v>366426.37</v>
      </c>
    </row>
    <row r="155" spans="1:7" s="138" customFormat="1" outlineLevel="3" x14ac:dyDescent="0.3">
      <c r="A155" s="139" t="s">
        <v>258</v>
      </c>
      <c r="B155" s="140"/>
      <c r="C155" s="146" t="s">
        <v>139</v>
      </c>
      <c r="D155" s="147"/>
      <c r="E155" s="148"/>
      <c r="F155" s="149">
        <v>536</v>
      </c>
      <c r="G155" s="149">
        <v>46600</v>
      </c>
    </row>
    <row r="156" spans="1:7" s="138" customFormat="1" outlineLevel="3" x14ac:dyDescent="0.3">
      <c r="A156" s="139"/>
      <c r="B156" s="140"/>
      <c r="C156" s="141" t="s">
        <v>140</v>
      </c>
      <c r="D156" s="142"/>
      <c r="E156" s="143"/>
      <c r="F156" s="145">
        <v>178</v>
      </c>
      <c r="G156" s="145">
        <v>15475</v>
      </c>
    </row>
    <row r="157" spans="1:7" s="138" customFormat="1" ht="24" outlineLevel="2" x14ac:dyDescent="0.3">
      <c r="A157" s="150" t="s">
        <v>259</v>
      </c>
      <c r="B157" s="151" t="s">
        <v>260</v>
      </c>
      <c r="C157" s="152" t="s">
        <v>261</v>
      </c>
      <c r="D157" s="151" t="s">
        <v>166</v>
      </c>
      <c r="E157" s="153">
        <v>55.706283399999997</v>
      </c>
      <c r="F157" s="154">
        <v>21</v>
      </c>
      <c r="G157" s="154">
        <v>1169.83</v>
      </c>
    </row>
    <row r="158" spans="1:7" s="138" customFormat="1" ht="24" outlineLevel="2" x14ac:dyDescent="0.3">
      <c r="A158" s="150" t="s">
        <v>262</v>
      </c>
      <c r="B158" s="151" t="s">
        <v>178</v>
      </c>
      <c r="C158" s="152" t="s">
        <v>179</v>
      </c>
      <c r="D158" s="151" t="s">
        <v>166</v>
      </c>
      <c r="E158" s="153">
        <v>3.3454511999999998</v>
      </c>
      <c r="F158" s="154">
        <v>5896</v>
      </c>
      <c r="G158" s="154">
        <v>19724.78</v>
      </c>
    </row>
    <row r="159" spans="1:7" s="138" customFormat="1" outlineLevel="2" x14ac:dyDescent="0.3">
      <c r="A159" s="155"/>
      <c r="B159" s="156"/>
      <c r="C159" s="157" t="s">
        <v>167</v>
      </c>
      <c r="D159" s="158" t="s">
        <v>144</v>
      </c>
      <c r="E159" s="159">
        <v>3.3454511999999998</v>
      </c>
      <c r="F159" s="160">
        <v>2151</v>
      </c>
      <c r="G159" s="160">
        <v>7196.07</v>
      </c>
    </row>
    <row r="160" spans="1:7" s="138" customFormat="1" ht="24" outlineLevel="2" x14ac:dyDescent="0.3">
      <c r="A160" s="150" t="s">
        <v>263</v>
      </c>
      <c r="B160" s="151" t="s">
        <v>264</v>
      </c>
      <c r="C160" s="152" t="s">
        <v>265</v>
      </c>
      <c r="D160" s="151" t="s">
        <v>166</v>
      </c>
      <c r="E160" s="153">
        <v>18.806860799999999</v>
      </c>
      <c r="F160" s="154">
        <v>20</v>
      </c>
      <c r="G160" s="154">
        <v>376.14</v>
      </c>
    </row>
    <row r="161" spans="1:7" s="138" customFormat="1" ht="24" outlineLevel="2" x14ac:dyDescent="0.3">
      <c r="A161" s="150" t="s">
        <v>266</v>
      </c>
      <c r="B161" s="151" t="s">
        <v>206</v>
      </c>
      <c r="C161" s="152" t="s">
        <v>207</v>
      </c>
      <c r="D161" s="151" t="s">
        <v>166</v>
      </c>
      <c r="E161" s="153">
        <v>3.2279083000000002</v>
      </c>
      <c r="F161" s="154">
        <v>7859</v>
      </c>
      <c r="G161" s="154">
        <v>25368.13</v>
      </c>
    </row>
    <row r="162" spans="1:7" s="138" customFormat="1" outlineLevel="2" x14ac:dyDescent="0.3">
      <c r="A162" s="155"/>
      <c r="B162" s="156"/>
      <c r="C162" s="157" t="s">
        <v>167</v>
      </c>
      <c r="D162" s="158" t="s">
        <v>144</v>
      </c>
      <c r="E162" s="159">
        <v>3.2279083000000002</v>
      </c>
      <c r="F162" s="160">
        <v>2569</v>
      </c>
      <c r="G162" s="160">
        <v>8292.5</v>
      </c>
    </row>
    <row r="163" spans="1:7" s="138" customFormat="1" outlineLevel="3" x14ac:dyDescent="0.3">
      <c r="A163" s="139" t="s">
        <v>267</v>
      </c>
      <c r="B163" s="140"/>
      <c r="C163" s="146" t="s">
        <v>141</v>
      </c>
      <c r="D163" s="147"/>
      <c r="E163" s="148"/>
      <c r="F163" s="149">
        <v>1569</v>
      </c>
      <c r="G163" s="149">
        <v>136409</v>
      </c>
    </row>
    <row r="164" spans="1:7" s="138" customFormat="1" ht="24" outlineLevel="2" x14ac:dyDescent="0.3">
      <c r="A164" s="150" t="s">
        <v>268</v>
      </c>
      <c r="B164" s="151" t="s">
        <v>269</v>
      </c>
      <c r="C164" s="152" t="s">
        <v>270</v>
      </c>
      <c r="D164" s="151" t="s">
        <v>157</v>
      </c>
      <c r="E164" s="153">
        <v>59.119199999999999</v>
      </c>
      <c r="F164" s="154">
        <v>2307</v>
      </c>
      <c r="G164" s="154">
        <v>136387.99</v>
      </c>
    </row>
    <row r="165" spans="1:7" s="138" customFormat="1" ht="37.200000000000003" x14ac:dyDescent="0.3">
      <c r="A165" s="132" t="s">
        <v>44</v>
      </c>
      <c r="B165" s="133" t="s">
        <v>271</v>
      </c>
      <c r="C165" s="134" t="s">
        <v>272</v>
      </c>
      <c r="D165" s="135" t="s">
        <v>150</v>
      </c>
      <c r="E165" s="136">
        <v>30.87</v>
      </c>
      <c r="F165" s="137">
        <v>5557</v>
      </c>
      <c r="G165" s="137">
        <v>171545</v>
      </c>
    </row>
    <row r="166" spans="1:7" s="138" customFormat="1" outlineLevel="3" x14ac:dyDescent="0.3">
      <c r="A166" s="139"/>
      <c r="B166" s="140"/>
      <c r="C166" s="141" t="s">
        <v>135</v>
      </c>
      <c r="D166" s="142"/>
      <c r="E166" s="143"/>
      <c r="F166" s="144"/>
      <c r="G166" s="145"/>
    </row>
    <row r="167" spans="1:7" s="138" customFormat="1" outlineLevel="3" x14ac:dyDescent="0.3">
      <c r="A167" s="139" t="s">
        <v>273</v>
      </c>
      <c r="B167" s="140"/>
      <c r="C167" s="146" t="s">
        <v>136</v>
      </c>
      <c r="D167" s="147"/>
      <c r="E167" s="148"/>
      <c r="F167" s="149">
        <v>3970</v>
      </c>
      <c r="G167" s="149">
        <v>122554</v>
      </c>
    </row>
    <row r="168" spans="1:7" s="138" customFormat="1" outlineLevel="3" x14ac:dyDescent="0.3">
      <c r="A168" s="139"/>
      <c r="B168" s="140"/>
      <c r="C168" s="141" t="s">
        <v>138</v>
      </c>
      <c r="D168" s="142"/>
      <c r="E168" s="143"/>
      <c r="F168" s="145">
        <v>1976</v>
      </c>
      <c r="G168" s="145">
        <v>60999</v>
      </c>
    </row>
    <row r="169" spans="1:7" s="138" customFormat="1" ht="24" outlineLevel="2" x14ac:dyDescent="0.3">
      <c r="A169" s="150" t="s">
        <v>274</v>
      </c>
      <c r="B169" s="151" t="s">
        <v>275</v>
      </c>
      <c r="C169" s="152" t="s">
        <v>276</v>
      </c>
      <c r="D169" s="151" t="s">
        <v>144</v>
      </c>
      <c r="E169" s="153">
        <v>26.782812</v>
      </c>
      <c r="F169" s="154">
        <v>4576</v>
      </c>
      <c r="G169" s="154">
        <v>122558.15</v>
      </c>
    </row>
    <row r="170" spans="1:7" s="138" customFormat="1" outlineLevel="3" x14ac:dyDescent="0.3">
      <c r="A170" s="139" t="s">
        <v>277</v>
      </c>
      <c r="B170" s="140"/>
      <c r="C170" s="146" t="s">
        <v>139</v>
      </c>
      <c r="D170" s="147"/>
      <c r="E170" s="148"/>
      <c r="F170" s="149">
        <v>500</v>
      </c>
      <c r="G170" s="149">
        <v>15435</v>
      </c>
    </row>
    <row r="171" spans="1:7" s="138" customFormat="1" outlineLevel="3" x14ac:dyDescent="0.3">
      <c r="A171" s="139"/>
      <c r="B171" s="140"/>
      <c r="C171" s="141" t="s">
        <v>140</v>
      </c>
      <c r="D171" s="142"/>
      <c r="E171" s="143"/>
      <c r="F171" s="145">
        <v>167</v>
      </c>
      <c r="G171" s="145">
        <v>5155</v>
      </c>
    </row>
    <row r="172" spans="1:7" s="138" customFormat="1" ht="24" outlineLevel="2" x14ac:dyDescent="0.3">
      <c r="A172" s="150" t="s">
        <v>278</v>
      </c>
      <c r="B172" s="151" t="s">
        <v>178</v>
      </c>
      <c r="C172" s="152" t="s">
        <v>179</v>
      </c>
      <c r="D172" s="151" t="s">
        <v>166</v>
      </c>
      <c r="E172" s="153">
        <v>1.0305641000000001</v>
      </c>
      <c r="F172" s="154">
        <v>5896</v>
      </c>
      <c r="G172" s="154">
        <v>6076.21</v>
      </c>
    </row>
    <row r="173" spans="1:7" s="138" customFormat="1" outlineLevel="2" x14ac:dyDescent="0.3">
      <c r="A173" s="155"/>
      <c r="B173" s="156"/>
      <c r="C173" s="157" t="s">
        <v>167</v>
      </c>
      <c r="D173" s="158" t="s">
        <v>144</v>
      </c>
      <c r="E173" s="159">
        <v>1.0305641000000001</v>
      </c>
      <c r="F173" s="160">
        <v>2151</v>
      </c>
      <c r="G173" s="160">
        <v>2216.7399999999998</v>
      </c>
    </row>
    <row r="174" spans="1:7" s="138" customFormat="1" ht="24" outlineLevel="2" x14ac:dyDescent="0.3">
      <c r="A174" s="150" t="s">
        <v>279</v>
      </c>
      <c r="B174" s="151" t="s">
        <v>264</v>
      </c>
      <c r="C174" s="152" t="s">
        <v>265</v>
      </c>
      <c r="D174" s="151" t="s">
        <v>166</v>
      </c>
      <c r="E174" s="153">
        <v>6.7131137000000001</v>
      </c>
      <c r="F174" s="154">
        <v>20</v>
      </c>
      <c r="G174" s="154">
        <v>134.26</v>
      </c>
    </row>
    <row r="175" spans="1:7" s="138" customFormat="1" ht="24" outlineLevel="2" x14ac:dyDescent="0.3">
      <c r="A175" s="150" t="s">
        <v>280</v>
      </c>
      <c r="B175" s="151" t="s">
        <v>206</v>
      </c>
      <c r="C175" s="152" t="s">
        <v>207</v>
      </c>
      <c r="D175" s="151" t="s">
        <v>166</v>
      </c>
      <c r="E175" s="153">
        <v>1.1461414000000001</v>
      </c>
      <c r="F175" s="154">
        <v>7859</v>
      </c>
      <c r="G175" s="154">
        <v>9007.52</v>
      </c>
    </row>
    <row r="176" spans="1:7" s="138" customFormat="1" outlineLevel="2" x14ac:dyDescent="0.3">
      <c r="A176" s="155"/>
      <c r="B176" s="156"/>
      <c r="C176" s="157" t="s">
        <v>167</v>
      </c>
      <c r="D176" s="158" t="s">
        <v>144</v>
      </c>
      <c r="E176" s="159">
        <v>1.1461414000000001</v>
      </c>
      <c r="F176" s="160">
        <v>2569</v>
      </c>
      <c r="G176" s="160">
        <v>2944.44</v>
      </c>
    </row>
    <row r="177" spans="1:7" s="138" customFormat="1" ht="24" outlineLevel="2" x14ac:dyDescent="0.3">
      <c r="A177" s="150" t="s">
        <v>281</v>
      </c>
      <c r="B177" s="151" t="s">
        <v>282</v>
      </c>
      <c r="C177" s="152" t="s">
        <v>283</v>
      </c>
      <c r="D177" s="151" t="s">
        <v>166</v>
      </c>
      <c r="E177" s="153">
        <v>10.3409561</v>
      </c>
      <c r="F177" s="154">
        <v>22</v>
      </c>
      <c r="G177" s="154">
        <v>227.5</v>
      </c>
    </row>
    <row r="178" spans="1:7" s="138" customFormat="1" outlineLevel="3" x14ac:dyDescent="0.3">
      <c r="A178" s="139" t="s">
        <v>284</v>
      </c>
      <c r="B178" s="140"/>
      <c r="C178" s="146" t="s">
        <v>141</v>
      </c>
      <c r="D178" s="147"/>
      <c r="E178" s="148"/>
      <c r="F178" s="149">
        <v>1087</v>
      </c>
      <c r="G178" s="149">
        <v>33556</v>
      </c>
    </row>
    <row r="179" spans="1:7" s="138" customFormat="1" ht="24" outlineLevel="2" x14ac:dyDescent="0.3">
      <c r="A179" s="150" t="s">
        <v>285</v>
      </c>
      <c r="B179" s="151" t="s">
        <v>286</v>
      </c>
      <c r="C179" s="152" t="s">
        <v>287</v>
      </c>
      <c r="D179" s="151" t="s">
        <v>288</v>
      </c>
      <c r="E179" s="153">
        <v>13.274100000000001</v>
      </c>
      <c r="F179" s="154">
        <v>121</v>
      </c>
      <c r="G179" s="154">
        <v>1606.17</v>
      </c>
    </row>
    <row r="180" spans="1:7" s="138" customFormat="1" ht="24" outlineLevel="2" x14ac:dyDescent="0.3">
      <c r="A180" s="150" t="s">
        <v>289</v>
      </c>
      <c r="B180" s="151" t="s">
        <v>290</v>
      </c>
      <c r="C180" s="152" t="s">
        <v>291</v>
      </c>
      <c r="D180" s="151" t="s">
        <v>288</v>
      </c>
      <c r="E180" s="153">
        <v>0.90449100000000004</v>
      </c>
      <c r="F180" s="154">
        <v>259</v>
      </c>
      <c r="G180" s="154">
        <v>234.26</v>
      </c>
    </row>
    <row r="181" spans="1:7" s="138" customFormat="1" ht="24" outlineLevel="2" x14ac:dyDescent="0.3">
      <c r="A181" s="150" t="s">
        <v>292</v>
      </c>
      <c r="B181" s="151" t="s">
        <v>293</v>
      </c>
      <c r="C181" s="152" t="s">
        <v>294</v>
      </c>
      <c r="D181" s="151" t="s">
        <v>288</v>
      </c>
      <c r="E181" s="153">
        <v>124.09739999999999</v>
      </c>
      <c r="F181" s="154">
        <v>89</v>
      </c>
      <c r="G181" s="154">
        <v>11044.67</v>
      </c>
    </row>
    <row r="182" spans="1:7" s="138" customFormat="1" ht="24" outlineLevel="2" x14ac:dyDescent="0.3">
      <c r="A182" s="150" t="s">
        <v>295</v>
      </c>
      <c r="B182" s="151" t="s">
        <v>269</v>
      </c>
      <c r="C182" s="152" t="s">
        <v>270</v>
      </c>
      <c r="D182" s="151" t="s">
        <v>157</v>
      </c>
      <c r="E182" s="153">
        <v>8.9522999999999993</v>
      </c>
      <c r="F182" s="154">
        <v>2307</v>
      </c>
      <c r="G182" s="154">
        <v>20652.96</v>
      </c>
    </row>
    <row r="183" spans="1:7" s="138" customFormat="1" ht="39.6" x14ac:dyDescent="0.3">
      <c r="A183" s="132" t="s">
        <v>47</v>
      </c>
      <c r="B183" s="133" t="s">
        <v>296</v>
      </c>
      <c r="C183" s="134" t="s">
        <v>297</v>
      </c>
      <c r="D183" s="135" t="s">
        <v>150</v>
      </c>
      <c r="E183" s="136">
        <v>86.94</v>
      </c>
      <c r="F183" s="137">
        <v>55294</v>
      </c>
      <c r="G183" s="137">
        <v>4807260</v>
      </c>
    </row>
    <row r="184" spans="1:7" s="138" customFormat="1" ht="37.200000000000003" x14ac:dyDescent="0.3">
      <c r="A184" s="132" t="s">
        <v>48</v>
      </c>
      <c r="B184" s="133" t="s">
        <v>298</v>
      </c>
      <c r="C184" s="134" t="s">
        <v>299</v>
      </c>
      <c r="D184" s="135" t="s">
        <v>150</v>
      </c>
      <c r="E184" s="136">
        <v>30.87</v>
      </c>
      <c r="F184" s="137">
        <v>56436</v>
      </c>
      <c r="G184" s="137">
        <v>1742179</v>
      </c>
    </row>
    <row r="185" spans="1:7" s="19" customFormat="1" x14ac:dyDescent="0.3">
      <c r="A185" s="128"/>
      <c r="B185" s="129"/>
      <c r="C185" s="130" t="s">
        <v>300</v>
      </c>
      <c r="D185" s="130"/>
      <c r="E185" s="129"/>
      <c r="F185" s="129"/>
      <c r="G185" s="131"/>
    </row>
    <row r="186" spans="1:7" s="138" customFormat="1" ht="37.200000000000003" x14ac:dyDescent="0.3">
      <c r="A186" s="132" t="s">
        <v>49</v>
      </c>
      <c r="B186" s="133" t="s">
        <v>301</v>
      </c>
      <c r="C186" s="134" t="s">
        <v>302</v>
      </c>
      <c r="D186" s="135" t="s">
        <v>150</v>
      </c>
      <c r="E186" s="136">
        <v>56.91</v>
      </c>
      <c r="F186" s="137">
        <v>5764</v>
      </c>
      <c r="G186" s="137">
        <v>328029</v>
      </c>
    </row>
    <row r="187" spans="1:7" s="138" customFormat="1" outlineLevel="3" x14ac:dyDescent="0.3">
      <c r="A187" s="139"/>
      <c r="B187" s="140"/>
      <c r="C187" s="141" t="s">
        <v>135</v>
      </c>
      <c r="D187" s="142"/>
      <c r="E187" s="143"/>
      <c r="F187" s="144"/>
      <c r="G187" s="145"/>
    </row>
    <row r="188" spans="1:7" s="138" customFormat="1" outlineLevel="3" x14ac:dyDescent="0.3">
      <c r="A188" s="139" t="s">
        <v>303</v>
      </c>
      <c r="B188" s="140"/>
      <c r="C188" s="146" t="s">
        <v>136</v>
      </c>
      <c r="D188" s="147"/>
      <c r="E188" s="148"/>
      <c r="F188" s="149">
        <v>5111</v>
      </c>
      <c r="G188" s="149">
        <v>290867</v>
      </c>
    </row>
    <row r="189" spans="1:7" s="138" customFormat="1" outlineLevel="3" x14ac:dyDescent="0.3">
      <c r="A189" s="139"/>
      <c r="B189" s="140"/>
      <c r="C189" s="141" t="s">
        <v>138</v>
      </c>
      <c r="D189" s="142"/>
      <c r="E189" s="143"/>
      <c r="F189" s="145">
        <v>2544</v>
      </c>
      <c r="G189" s="145">
        <v>144779</v>
      </c>
    </row>
    <row r="190" spans="1:7" s="138" customFormat="1" ht="24" outlineLevel="2" x14ac:dyDescent="0.3">
      <c r="A190" s="150" t="s">
        <v>304</v>
      </c>
      <c r="B190" s="151" t="s">
        <v>275</v>
      </c>
      <c r="C190" s="152" t="s">
        <v>276</v>
      </c>
      <c r="D190" s="151" t="s">
        <v>144</v>
      </c>
      <c r="E190" s="153">
        <v>63.562778999999999</v>
      </c>
      <c r="F190" s="154">
        <v>4576</v>
      </c>
      <c r="G190" s="154">
        <v>290863.28000000003</v>
      </c>
    </row>
    <row r="191" spans="1:7" s="138" customFormat="1" outlineLevel="3" x14ac:dyDescent="0.3">
      <c r="A191" s="139" t="s">
        <v>305</v>
      </c>
      <c r="B191" s="140"/>
      <c r="C191" s="146" t="s">
        <v>139</v>
      </c>
      <c r="D191" s="147"/>
      <c r="E191" s="148"/>
      <c r="F191" s="149">
        <v>99</v>
      </c>
      <c r="G191" s="149">
        <v>5634</v>
      </c>
    </row>
    <row r="192" spans="1:7" s="138" customFormat="1" outlineLevel="3" x14ac:dyDescent="0.3">
      <c r="A192" s="139"/>
      <c r="B192" s="140"/>
      <c r="C192" s="141" t="s">
        <v>140</v>
      </c>
      <c r="D192" s="142"/>
      <c r="E192" s="143"/>
      <c r="F192" s="145">
        <v>30</v>
      </c>
      <c r="G192" s="145">
        <v>1707</v>
      </c>
    </row>
    <row r="193" spans="1:7" s="138" customFormat="1" ht="24" outlineLevel="2" x14ac:dyDescent="0.3">
      <c r="A193" s="150" t="s">
        <v>306</v>
      </c>
      <c r="B193" s="151" t="s">
        <v>178</v>
      </c>
      <c r="C193" s="152" t="s">
        <v>179</v>
      </c>
      <c r="D193" s="151" t="s">
        <v>166</v>
      </c>
      <c r="E193" s="153">
        <v>0.20123379999999999</v>
      </c>
      <c r="F193" s="154">
        <v>5896</v>
      </c>
      <c r="G193" s="154">
        <v>1186.47</v>
      </c>
    </row>
    <row r="194" spans="1:7" s="138" customFormat="1" outlineLevel="2" x14ac:dyDescent="0.3">
      <c r="A194" s="155"/>
      <c r="B194" s="156"/>
      <c r="C194" s="157" t="s">
        <v>167</v>
      </c>
      <c r="D194" s="158" t="s">
        <v>144</v>
      </c>
      <c r="E194" s="159">
        <v>0.20123379999999999</v>
      </c>
      <c r="F194" s="160">
        <v>2151</v>
      </c>
      <c r="G194" s="160">
        <v>432.85</v>
      </c>
    </row>
    <row r="195" spans="1:7" s="138" customFormat="1" ht="24" outlineLevel="2" x14ac:dyDescent="0.3">
      <c r="A195" s="150" t="s">
        <v>307</v>
      </c>
      <c r="B195" s="151" t="s">
        <v>264</v>
      </c>
      <c r="C195" s="152" t="s">
        <v>265</v>
      </c>
      <c r="D195" s="151" t="s">
        <v>166</v>
      </c>
      <c r="E195" s="153">
        <v>3.7109873000000002</v>
      </c>
      <c r="F195" s="154">
        <v>20</v>
      </c>
      <c r="G195" s="154">
        <v>74.22</v>
      </c>
    </row>
    <row r="196" spans="1:7" s="138" customFormat="1" ht="24" outlineLevel="2" x14ac:dyDescent="0.3">
      <c r="A196" s="150" t="s">
        <v>308</v>
      </c>
      <c r="B196" s="151" t="s">
        <v>309</v>
      </c>
      <c r="C196" s="152" t="s">
        <v>310</v>
      </c>
      <c r="D196" s="151" t="s">
        <v>166</v>
      </c>
      <c r="E196" s="153">
        <v>0.20715239999999999</v>
      </c>
      <c r="F196" s="154">
        <v>12256</v>
      </c>
      <c r="G196" s="154">
        <v>2538.86</v>
      </c>
    </row>
    <row r="197" spans="1:7" s="138" customFormat="1" outlineLevel="2" x14ac:dyDescent="0.3">
      <c r="A197" s="155"/>
      <c r="B197" s="156"/>
      <c r="C197" s="157" t="s">
        <v>167</v>
      </c>
      <c r="D197" s="158" t="s">
        <v>144</v>
      </c>
      <c r="E197" s="159">
        <v>0.20715239999999999</v>
      </c>
      <c r="F197" s="160">
        <v>3671</v>
      </c>
      <c r="G197" s="160">
        <v>760.46</v>
      </c>
    </row>
    <row r="198" spans="1:7" s="138" customFormat="1" ht="24" outlineLevel="2" x14ac:dyDescent="0.3">
      <c r="A198" s="150" t="s">
        <v>311</v>
      </c>
      <c r="B198" s="151" t="s">
        <v>206</v>
      </c>
      <c r="C198" s="152" t="s">
        <v>207</v>
      </c>
      <c r="D198" s="151" t="s">
        <v>166</v>
      </c>
      <c r="E198" s="153">
        <v>0.20715239999999999</v>
      </c>
      <c r="F198" s="154">
        <v>7859</v>
      </c>
      <c r="G198" s="154">
        <v>1628.01</v>
      </c>
    </row>
    <row r="199" spans="1:7" s="138" customFormat="1" outlineLevel="2" x14ac:dyDescent="0.3">
      <c r="A199" s="155"/>
      <c r="B199" s="156"/>
      <c r="C199" s="157" t="s">
        <v>167</v>
      </c>
      <c r="D199" s="158" t="s">
        <v>144</v>
      </c>
      <c r="E199" s="159">
        <v>0.20715239999999999</v>
      </c>
      <c r="F199" s="160">
        <v>2569</v>
      </c>
      <c r="G199" s="160">
        <v>532.16999999999996</v>
      </c>
    </row>
    <row r="200" spans="1:7" s="138" customFormat="1" ht="24" outlineLevel="2" x14ac:dyDescent="0.3">
      <c r="A200" s="150" t="s">
        <v>312</v>
      </c>
      <c r="B200" s="151" t="s">
        <v>282</v>
      </c>
      <c r="C200" s="152" t="s">
        <v>283</v>
      </c>
      <c r="D200" s="151" t="s">
        <v>166</v>
      </c>
      <c r="E200" s="153">
        <v>7.2325780999999996</v>
      </c>
      <c r="F200" s="154">
        <v>22</v>
      </c>
      <c r="G200" s="154">
        <v>159.12</v>
      </c>
    </row>
    <row r="201" spans="1:7" s="138" customFormat="1" outlineLevel="3" x14ac:dyDescent="0.3">
      <c r="A201" s="139" t="s">
        <v>313</v>
      </c>
      <c r="B201" s="140"/>
      <c r="C201" s="146" t="s">
        <v>141</v>
      </c>
      <c r="D201" s="147"/>
      <c r="E201" s="148"/>
      <c r="F201" s="149">
        <v>554</v>
      </c>
      <c r="G201" s="149">
        <v>31528</v>
      </c>
    </row>
    <row r="202" spans="1:7" s="138" customFormat="1" ht="24" outlineLevel="2" x14ac:dyDescent="0.3">
      <c r="A202" s="150" t="s">
        <v>314</v>
      </c>
      <c r="B202" s="151" t="s">
        <v>269</v>
      </c>
      <c r="C202" s="152" t="s">
        <v>270</v>
      </c>
      <c r="D202" s="151" t="s">
        <v>157</v>
      </c>
      <c r="E202" s="153">
        <v>13.6584</v>
      </c>
      <c r="F202" s="154">
        <v>2307</v>
      </c>
      <c r="G202" s="154">
        <v>31509.93</v>
      </c>
    </row>
    <row r="203" spans="1:7" s="138" customFormat="1" ht="37.200000000000003" x14ac:dyDescent="0.3">
      <c r="A203" s="132" t="s">
        <v>52</v>
      </c>
      <c r="B203" s="133" t="s">
        <v>315</v>
      </c>
      <c r="C203" s="134" t="s">
        <v>316</v>
      </c>
      <c r="D203" s="135" t="s">
        <v>150</v>
      </c>
      <c r="E203" s="137">
        <v>15</v>
      </c>
      <c r="F203" s="137">
        <v>4175</v>
      </c>
      <c r="G203" s="137">
        <v>62625</v>
      </c>
    </row>
    <row r="204" spans="1:7" s="138" customFormat="1" outlineLevel="3" x14ac:dyDescent="0.3">
      <c r="A204" s="139"/>
      <c r="B204" s="140"/>
      <c r="C204" s="141" t="s">
        <v>135</v>
      </c>
      <c r="D204" s="142"/>
      <c r="E204" s="143"/>
      <c r="F204" s="144"/>
      <c r="G204" s="145"/>
    </row>
    <row r="205" spans="1:7" s="138" customFormat="1" outlineLevel="3" x14ac:dyDescent="0.3">
      <c r="A205" s="139" t="s">
        <v>317</v>
      </c>
      <c r="B205" s="140"/>
      <c r="C205" s="146" t="s">
        <v>136</v>
      </c>
      <c r="D205" s="147"/>
      <c r="E205" s="148"/>
      <c r="F205" s="149">
        <v>3670</v>
      </c>
      <c r="G205" s="149">
        <v>55050</v>
      </c>
    </row>
    <row r="206" spans="1:7" s="138" customFormat="1" outlineLevel="3" x14ac:dyDescent="0.3">
      <c r="A206" s="139"/>
      <c r="B206" s="140"/>
      <c r="C206" s="141" t="s">
        <v>138</v>
      </c>
      <c r="D206" s="142"/>
      <c r="E206" s="143"/>
      <c r="F206" s="145">
        <v>1827</v>
      </c>
      <c r="G206" s="145">
        <v>27405</v>
      </c>
    </row>
    <row r="207" spans="1:7" s="138" customFormat="1" ht="24" outlineLevel="2" x14ac:dyDescent="0.3">
      <c r="A207" s="150" t="s">
        <v>318</v>
      </c>
      <c r="B207" s="151" t="s">
        <v>319</v>
      </c>
      <c r="C207" s="152" t="s">
        <v>320</v>
      </c>
      <c r="D207" s="151" t="s">
        <v>144</v>
      </c>
      <c r="E207" s="153">
        <v>12.256500000000001</v>
      </c>
      <c r="F207" s="154">
        <v>4491</v>
      </c>
      <c r="G207" s="154">
        <v>55043.94</v>
      </c>
    </row>
    <row r="208" spans="1:7" s="138" customFormat="1" outlineLevel="3" x14ac:dyDescent="0.3">
      <c r="A208" s="139" t="s">
        <v>321</v>
      </c>
      <c r="B208" s="140"/>
      <c r="C208" s="146" t="s">
        <v>139</v>
      </c>
      <c r="D208" s="147"/>
      <c r="E208" s="148"/>
      <c r="F208" s="149">
        <v>90</v>
      </c>
      <c r="G208" s="149">
        <v>1350</v>
      </c>
    </row>
    <row r="209" spans="1:7" s="138" customFormat="1" outlineLevel="3" x14ac:dyDescent="0.3">
      <c r="A209" s="139"/>
      <c r="B209" s="140"/>
      <c r="C209" s="141" t="s">
        <v>140</v>
      </c>
      <c r="D209" s="142"/>
      <c r="E209" s="143"/>
      <c r="F209" s="145">
        <v>28</v>
      </c>
      <c r="G209" s="145">
        <v>420</v>
      </c>
    </row>
    <row r="210" spans="1:7" s="138" customFormat="1" ht="24" outlineLevel="2" x14ac:dyDescent="0.3">
      <c r="A210" s="150" t="s">
        <v>322</v>
      </c>
      <c r="B210" s="151" t="s">
        <v>178</v>
      </c>
      <c r="C210" s="152" t="s">
        <v>179</v>
      </c>
      <c r="D210" s="151" t="s">
        <v>166</v>
      </c>
      <c r="E210" s="153">
        <v>4.9919999999999999E-2</v>
      </c>
      <c r="F210" s="154">
        <v>5896</v>
      </c>
      <c r="G210" s="154">
        <v>294.33</v>
      </c>
    </row>
    <row r="211" spans="1:7" s="138" customFormat="1" outlineLevel="2" x14ac:dyDescent="0.3">
      <c r="A211" s="155"/>
      <c r="B211" s="156"/>
      <c r="C211" s="157" t="s">
        <v>167</v>
      </c>
      <c r="D211" s="158" t="s">
        <v>144</v>
      </c>
      <c r="E211" s="159">
        <v>4.9919999999999999E-2</v>
      </c>
      <c r="F211" s="160">
        <v>2151</v>
      </c>
      <c r="G211" s="160">
        <v>107.38</v>
      </c>
    </row>
    <row r="212" spans="1:7" s="138" customFormat="1" ht="24" outlineLevel="2" x14ac:dyDescent="0.3">
      <c r="A212" s="150" t="s">
        <v>323</v>
      </c>
      <c r="B212" s="151" t="s">
        <v>264</v>
      </c>
      <c r="C212" s="152" t="s">
        <v>265</v>
      </c>
      <c r="D212" s="151" t="s">
        <v>166</v>
      </c>
      <c r="E212" s="153">
        <v>0.55847999999999998</v>
      </c>
      <c r="F212" s="154">
        <v>20</v>
      </c>
      <c r="G212" s="154">
        <v>11.17</v>
      </c>
    </row>
    <row r="213" spans="1:7" s="138" customFormat="1" ht="24" outlineLevel="2" x14ac:dyDescent="0.3">
      <c r="A213" s="150" t="s">
        <v>324</v>
      </c>
      <c r="B213" s="151" t="s">
        <v>309</v>
      </c>
      <c r="C213" s="152" t="s">
        <v>310</v>
      </c>
      <c r="D213" s="151" t="s">
        <v>166</v>
      </c>
      <c r="E213" s="153">
        <v>4.9919999999999999E-2</v>
      </c>
      <c r="F213" s="154">
        <v>12256</v>
      </c>
      <c r="G213" s="154">
        <v>611.82000000000005</v>
      </c>
    </row>
    <row r="214" spans="1:7" s="138" customFormat="1" outlineLevel="2" x14ac:dyDescent="0.3">
      <c r="A214" s="155"/>
      <c r="B214" s="156"/>
      <c r="C214" s="157" t="s">
        <v>167</v>
      </c>
      <c r="D214" s="158" t="s">
        <v>144</v>
      </c>
      <c r="E214" s="159">
        <v>4.9919999999999999E-2</v>
      </c>
      <c r="F214" s="160">
        <v>3671</v>
      </c>
      <c r="G214" s="160">
        <v>183.26</v>
      </c>
    </row>
    <row r="215" spans="1:7" s="138" customFormat="1" ht="24" outlineLevel="2" x14ac:dyDescent="0.3">
      <c r="A215" s="150" t="s">
        <v>325</v>
      </c>
      <c r="B215" s="151" t="s">
        <v>206</v>
      </c>
      <c r="C215" s="152" t="s">
        <v>207</v>
      </c>
      <c r="D215" s="151" t="s">
        <v>166</v>
      </c>
      <c r="E215" s="153">
        <v>4.9919999999999999E-2</v>
      </c>
      <c r="F215" s="154">
        <v>7859</v>
      </c>
      <c r="G215" s="154">
        <v>392.32</v>
      </c>
    </row>
    <row r="216" spans="1:7" s="138" customFormat="1" outlineLevel="2" x14ac:dyDescent="0.3">
      <c r="A216" s="155"/>
      <c r="B216" s="156"/>
      <c r="C216" s="157" t="s">
        <v>167</v>
      </c>
      <c r="D216" s="158" t="s">
        <v>144</v>
      </c>
      <c r="E216" s="159">
        <v>4.9919999999999999E-2</v>
      </c>
      <c r="F216" s="160">
        <v>2569</v>
      </c>
      <c r="G216" s="160">
        <v>128.24</v>
      </c>
    </row>
    <row r="217" spans="1:7" s="138" customFormat="1" ht="24" outlineLevel="2" x14ac:dyDescent="0.3">
      <c r="A217" s="150" t="s">
        <v>326</v>
      </c>
      <c r="B217" s="151" t="s">
        <v>282</v>
      </c>
      <c r="C217" s="152" t="s">
        <v>283</v>
      </c>
      <c r="D217" s="151" t="s">
        <v>166</v>
      </c>
      <c r="E217" s="153">
        <v>1.17624</v>
      </c>
      <c r="F217" s="154">
        <v>22</v>
      </c>
      <c r="G217" s="154">
        <v>25.88</v>
      </c>
    </row>
    <row r="218" spans="1:7" s="138" customFormat="1" outlineLevel="3" x14ac:dyDescent="0.3">
      <c r="A218" s="139" t="s">
        <v>327</v>
      </c>
      <c r="B218" s="140"/>
      <c r="C218" s="146" t="s">
        <v>141</v>
      </c>
      <c r="D218" s="147"/>
      <c r="E218" s="148"/>
      <c r="F218" s="149">
        <v>415</v>
      </c>
      <c r="G218" s="149">
        <v>6225</v>
      </c>
    </row>
    <row r="219" spans="1:7" s="138" customFormat="1" ht="24" outlineLevel="2" x14ac:dyDescent="0.3">
      <c r="A219" s="150" t="s">
        <v>328</v>
      </c>
      <c r="B219" s="151" t="s">
        <v>269</v>
      </c>
      <c r="C219" s="152" t="s">
        <v>270</v>
      </c>
      <c r="D219" s="151" t="s">
        <v>157</v>
      </c>
      <c r="E219" s="153">
        <v>2.7</v>
      </c>
      <c r="F219" s="154">
        <v>2307</v>
      </c>
      <c r="G219" s="154">
        <v>6228.9</v>
      </c>
    </row>
    <row r="220" spans="1:7" s="138" customFormat="1" ht="52.8" x14ac:dyDescent="0.3">
      <c r="A220" s="132" t="s">
        <v>53</v>
      </c>
      <c r="B220" s="133" t="s">
        <v>329</v>
      </c>
      <c r="C220" s="134" t="s">
        <v>330</v>
      </c>
      <c r="D220" s="135" t="s">
        <v>150</v>
      </c>
      <c r="E220" s="136">
        <v>20.79</v>
      </c>
      <c r="F220" s="137">
        <v>137217</v>
      </c>
      <c r="G220" s="137">
        <v>2852741</v>
      </c>
    </row>
    <row r="221" spans="1:7" s="138" customFormat="1" ht="52.8" x14ac:dyDescent="0.3">
      <c r="A221" s="132" t="s">
        <v>54</v>
      </c>
      <c r="B221" s="133" t="s">
        <v>329</v>
      </c>
      <c r="C221" s="134" t="s">
        <v>331</v>
      </c>
      <c r="D221" s="135" t="s">
        <v>150</v>
      </c>
      <c r="E221" s="136">
        <v>8.82</v>
      </c>
      <c r="F221" s="137">
        <v>137217</v>
      </c>
      <c r="G221" s="137">
        <v>1210254</v>
      </c>
    </row>
    <row r="222" spans="1:7" s="138" customFormat="1" ht="52.8" x14ac:dyDescent="0.3">
      <c r="A222" s="132" t="s">
        <v>57</v>
      </c>
      <c r="B222" s="133" t="s">
        <v>332</v>
      </c>
      <c r="C222" s="134" t="s">
        <v>333</v>
      </c>
      <c r="D222" s="135" t="s">
        <v>150</v>
      </c>
      <c r="E222" s="136">
        <v>27.3</v>
      </c>
      <c r="F222" s="137">
        <v>95029</v>
      </c>
      <c r="G222" s="137">
        <v>2594292</v>
      </c>
    </row>
    <row r="223" spans="1:7" s="138" customFormat="1" ht="52.8" x14ac:dyDescent="0.3">
      <c r="A223" s="132" t="s">
        <v>58</v>
      </c>
      <c r="B223" s="133" t="s">
        <v>334</v>
      </c>
      <c r="C223" s="134" t="s">
        <v>335</v>
      </c>
      <c r="D223" s="135" t="s">
        <v>150</v>
      </c>
      <c r="E223" s="137">
        <v>15</v>
      </c>
      <c r="F223" s="137">
        <v>72088</v>
      </c>
      <c r="G223" s="137">
        <v>1081320</v>
      </c>
    </row>
    <row r="224" spans="1:7" s="19" customFormat="1" x14ac:dyDescent="0.3">
      <c r="A224" s="128"/>
      <c r="B224" s="129"/>
      <c r="C224" s="130" t="s">
        <v>336</v>
      </c>
      <c r="D224" s="130"/>
      <c r="E224" s="129"/>
      <c r="F224" s="129"/>
      <c r="G224" s="131"/>
    </row>
    <row r="225" spans="1:7" s="138" customFormat="1" ht="37.200000000000003" x14ac:dyDescent="0.3">
      <c r="A225" s="132" t="s">
        <v>59</v>
      </c>
      <c r="B225" s="133" t="s">
        <v>337</v>
      </c>
      <c r="C225" s="134" t="s">
        <v>338</v>
      </c>
      <c r="D225" s="135" t="s">
        <v>150</v>
      </c>
      <c r="E225" s="136">
        <v>2.1</v>
      </c>
      <c r="F225" s="137">
        <v>13682</v>
      </c>
      <c r="G225" s="137">
        <v>28732</v>
      </c>
    </row>
    <row r="226" spans="1:7" s="138" customFormat="1" outlineLevel="3" x14ac:dyDescent="0.3">
      <c r="A226" s="139"/>
      <c r="B226" s="140"/>
      <c r="C226" s="141" t="s">
        <v>135</v>
      </c>
      <c r="D226" s="142"/>
      <c r="E226" s="143"/>
      <c r="F226" s="144"/>
      <c r="G226" s="145"/>
    </row>
    <row r="227" spans="1:7" s="138" customFormat="1" outlineLevel="3" x14ac:dyDescent="0.3">
      <c r="A227" s="139" t="s">
        <v>339</v>
      </c>
      <c r="B227" s="140"/>
      <c r="C227" s="146" t="s">
        <v>136</v>
      </c>
      <c r="D227" s="147"/>
      <c r="E227" s="148"/>
      <c r="F227" s="149">
        <v>11976</v>
      </c>
      <c r="G227" s="149">
        <v>25150</v>
      </c>
    </row>
    <row r="228" spans="1:7" s="138" customFormat="1" outlineLevel="3" x14ac:dyDescent="0.3">
      <c r="A228" s="139"/>
      <c r="B228" s="140"/>
      <c r="C228" s="141" t="s">
        <v>138</v>
      </c>
      <c r="D228" s="142"/>
      <c r="E228" s="143"/>
      <c r="F228" s="145">
        <v>5961</v>
      </c>
      <c r="G228" s="145">
        <v>12518</v>
      </c>
    </row>
    <row r="229" spans="1:7" s="138" customFormat="1" ht="24" outlineLevel="2" x14ac:dyDescent="0.3">
      <c r="A229" s="150" t="s">
        <v>340</v>
      </c>
      <c r="B229" s="151" t="s">
        <v>341</v>
      </c>
      <c r="C229" s="152" t="s">
        <v>342</v>
      </c>
      <c r="D229" s="151" t="s">
        <v>144</v>
      </c>
      <c r="E229" s="153">
        <v>4.52088</v>
      </c>
      <c r="F229" s="154">
        <v>5563</v>
      </c>
      <c r="G229" s="154">
        <v>25149.66</v>
      </c>
    </row>
    <row r="230" spans="1:7" s="138" customFormat="1" outlineLevel="3" x14ac:dyDescent="0.3">
      <c r="A230" s="139" t="s">
        <v>343</v>
      </c>
      <c r="B230" s="140"/>
      <c r="C230" s="146" t="s">
        <v>139</v>
      </c>
      <c r="D230" s="147"/>
      <c r="E230" s="148"/>
      <c r="F230" s="149">
        <v>402</v>
      </c>
      <c r="G230" s="149">
        <v>844</v>
      </c>
    </row>
    <row r="231" spans="1:7" s="138" customFormat="1" outlineLevel="3" x14ac:dyDescent="0.3">
      <c r="A231" s="139"/>
      <c r="B231" s="140"/>
      <c r="C231" s="141" t="s">
        <v>140</v>
      </c>
      <c r="D231" s="142"/>
      <c r="E231" s="143"/>
      <c r="F231" s="145">
        <v>53</v>
      </c>
      <c r="G231" s="145">
        <v>111</v>
      </c>
    </row>
    <row r="232" spans="1:7" s="138" customFormat="1" ht="24" outlineLevel="2" x14ac:dyDescent="0.3">
      <c r="A232" s="150" t="s">
        <v>344</v>
      </c>
      <c r="B232" s="151" t="s">
        <v>345</v>
      </c>
      <c r="C232" s="152" t="s">
        <v>346</v>
      </c>
      <c r="D232" s="151" t="s">
        <v>166</v>
      </c>
      <c r="E232" s="153">
        <v>1.55064</v>
      </c>
      <c r="F232" s="154">
        <v>324</v>
      </c>
      <c r="G232" s="154">
        <v>502.41</v>
      </c>
    </row>
    <row r="233" spans="1:7" s="138" customFormat="1" ht="24" outlineLevel="2" x14ac:dyDescent="0.3">
      <c r="A233" s="150" t="s">
        <v>347</v>
      </c>
      <c r="B233" s="151" t="s">
        <v>206</v>
      </c>
      <c r="C233" s="152" t="s">
        <v>207</v>
      </c>
      <c r="D233" s="151" t="s">
        <v>166</v>
      </c>
      <c r="E233" s="153">
        <v>4.3679999999999997E-2</v>
      </c>
      <c r="F233" s="154">
        <v>7859</v>
      </c>
      <c r="G233" s="154">
        <v>343.28</v>
      </c>
    </row>
    <row r="234" spans="1:7" s="138" customFormat="1" outlineLevel="2" x14ac:dyDescent="0.3">
      <c r="A234" s="155"/>
      <c r="B234" s="156"/>
      <c r="C234" s="157" t="s">
        <v>167</v>
      </c>
      <c r="D234" s="158" t="s">
        <v>144</v>
      </c>
      <c r="E234" s="159">
        <v>4.3679999999999997E-2</v>
      </c>
      <c r="F234" s="160">
        <v>2569</v>
      </c>
      <c r="G234" s="160">
        <v>112.21</v>
      </c>
    </row>
    <row r="235" spans="1:7" s="138" customFormat="1" outlineLevel="3" x14ac:dyDescent="0.3">
      <c r="A235" s="139" t="s">
        <v>348</v>
      </c>
      <c r="B235" s="140"/>
      <c r="C235" s="146" t="s">
        <v>141</v>
      </c>
      <c r="D235" s="147"/>
      <c r="E235" s="148"/>
      <c r="F235" s="149">
        <v>1304</v>
      </c>
      <c r="G235" s="149">
        <v>2738</v>
      </c>
    </row>
    <row r="236" spans="1:7" s="138" customFormat="1" ht="24" outlineLevel="2" x14ac:dyDescent="0.3">
      <c r="A236" s="150" t="s">
        <v>349</v>
      </c>
      <c r="B236" s="151" t="s">
        <v>350</v>
      </c>
      <c r="C236" s="152" t="s">
        <v>351</v>
      </c>
      <c r="D236" s="151" t="s">
        <v>352</v>
      </c>
      <c r="E236" s="153">
        <v>0.88346999999999998</v>
      </c>
      <c r="F236" s="154">
        <v>1590</v>
      </c>
      <c r="G236" s="154">
        <v>1404.72</v>
      </c>
    </row>
    <row r="237" spans="1:7" s="138" customFormat="1" ht="24" outlineLevel="2" x14ac:dyDescent="0.3">
      <c r="A237" s="150" t="s">
        <v>353</v>
      </c>
      <c r="B237" s="151" t="s">
        <v>354</v>
      </c>
      <c r="C237" s="152" t="s">
        <v>355</v>
      </c>
      <c r="D237" s="151" t="s">
        <v>352</v>
      </c>
      <c r="E237" s="153">
        <v>0.14699999999999999</v>
      </c>
      <c r="F237" s="154">
        <v>1154</v>
      </c>
      <c r="G237" s="154">
        <v>169.64</v>
      </c>
    </row>
    <row r="238" spans="1:7" s="138" customFormat="1" ht="24" outlineLevel="2" x14ac:dyDescent="0.3">
      <c r="A238" s="150" t="s">
        <v>356</v>
      </c>
      <c r="B238" s="151" t="s">
        <v>269</v>
      </c>
      <c r="C238" s="152" t="s">
        <v>270</v>
      </c>
      <c r="D238" s="151" t="s">
        <v>157</v>
      </c>
      <c r="E238" s="153">
        <v>0.504</v>
      </c>
      <c r="F238" s="154">
        <v>2307</v>
      </c>
      <c r="G238" s="154">
        <v>1162.73</v>
      </c>
    </row>
    <row r="239" spans="1:7" s="138" customFormat="1" ht="37.200000000000003" x14ac:dyDescent="0.3">
      <c r="A239" s="132" t="s">
        <v>62</v>
      </c>
      <c r="B239" s="133" t="s">
        <v>357</v>
      </c>
      <c r="C239" s="134" t="s">
        <v>358</v>
      </c>
      <c r="D239" s="135" t="s">
        <v>157</v>
      </c>
      <c r="E239" s="137">
        <v>1</v>
      </c>
      <c r="F239" s="137">
        <v>5106</v>
      </c>
      <c r="G239" s="137">
        <v>5106</v>
      </c>
    </row>
    <row r="240" spans="1:7" s="138" customFormat="1" outlineLevel="3" x14ac:dyDescent="0.3">
      <c r="A240" s="139"/>
      <c r="B240" s="140"/>
      <c r="C240" s="141" t="s">
        <v>135</v>
      </c>
      <c r="D240" s="142"/>
      <c r="E240" s="143"/>
      <c r="F240" s="144"/>
      <c r="G240" s="145"/>
    </row>
    <row r="241" spans="1:7" s="138" customFormat="1" outlineLevel="3" x14ac:dyDescent="0.3">
      <c r="A241" s="139" t="s">
        <v>359</v>
      </c>
      <c r="B241" s="140"/>
      <c r="C241" s="146" t="s">
        <v>136</v>
      </c>
      <c r="D241" s="147"/>
      <c r="E241" s="148"/>
      <c r="F241" s="149">
        <v>5102</v>
      </c>
      <c r="G241" s="149">
        <v>5102</v>
      </c>
    </row>
    <row r="242" spans="1:7" s="138" customFormat="1" outlineLevel="3" x14ac:dyDescent="0.3">
      <c r="A242" s="139"/>
      <c r="B242" s="140"/>
      <c r="C242" s="141" t="s">
        <v>138</v>
      </c>
      <c r="D242" s="142"/>
      <c r="E242" s="143"/>
      <c r="F242" s="145">
        <v>2540</v>
      </c>
      <c r="G242" s="145">
        <v>2540</v>
      </c>
    </row>
    <row r="243" spans="1:7" s="138" customFormat="1" ht="24" outlineLevel="2" x14ac:dyDescent="0.3">
      <c r="A243" s="150" t="s">
        <v>360</v>
      </c>
      <c r="B243" s="151" t="s">
        <v>275</v>
      </c>
      <c r="C243" s="152" t="s">
        <v>276</v>
      </c>
      <c r="D243" s="151" t="s">
        <v>144</v>
      </c>
      <c r="E243" s="153">
        <v>1.1149</v>
      </c>
      <c r="F243" s="154">
        <v>4576</v>
      </c>
      <c r="G243" s="154">
        <v>5101.78</v>
      </c>
    </row>
    <row r="244" spans="1:7" s="138" customFormat="1" outlineLevel="3" x14ac:dyDescent="0.3">
      <c r="A244" s="139" t="s">
        <v>361</v>
      </c>
      <c r="B244" s="140"/>
      <c r="C244" s="146" t="s">
        <v>139</v>
      </c>
      <c r="D244" s="147"/>
      <c r="E244" s="148"/>
      <c r="F244" s="149">
        <v>4</v>
      </c>
      <c r="G244" s="149">
        <v>4</v>
      </c>
    </row>
    <row r="245" spans="1:7" s="138" customFormat="1" ht="24" outlineLevel="2" x14ac:dyDescent="0.3">
      <c r="A245" s="150" t="s">
        <v>362</v>
      </c>
      <c r="B245" s="151" t="s">
        <v>260</v>
      </c>
      <c r="C245" s="152" t="s">
        <v>261</v>
      </c>
      <c r="D245" s="151" t="s">
        <v>166</v>
      </c>
      <c r="E245" s="153">
        <v>0.176592</v>
      </c>
      <c r="F245" s="154">
        <v>21</v>
      </c>
      <c r="G245" s="154">
        <v>3.71</v>
      </c>
    </row>
    <row r="246" spans="1:7" s="138" customFormat="1" ht="39.6" x14ac:dyDescent="0.3">
      <c r="A246" s="132" t="s">
        <v>63</v>
      </c>
      <c r="B246" s="133" t="s">
        <v>363</v>
      </c>
      <c r="C246" s="134" t="s">
        <v>364</v>
      </c>
      <c r="D246" s="135" t="s">
        <v>365</v>
      </c>
      <c r="E246" s="137">
        <v>1</v>
      </c>
      <c r="F246" s="137">
        <v>108942</v>
      </c>
      <c r="G246" s="137">
        <v>108942</v>
      </c>
    </row>
    <row r="247" spans="1:7" s="138" customFormat="1" ht="37.200000000000003" x14ac:dyDescent="0.3">
      <c r="A247" s="132" t="s">
        <v>366</v>
      </c>
      <c r="B247" s="133" t="s">
        <v>367</v>
      </c>
      <c r="C247" s="134" t="s">
        <v>368</v>
      </c>
      <c r="D247" s="135" t="s">
        <v>365</v>
      </c>
      <c r="E247" s="137">
        <v>1</v>
      </c>
      <c r="F247" s="137">
        <v>5853</v>
      </c>
      <c r="G247" s="137">
        <v>5853</v>
      </c>
    </row>
    <row r="248" spans="1:7" s="19" customFormat="1" x14ac:dyDescent="0.3">
      <c r="A248" s="128"/>
      <c r="B248" s="129"/>
      <c r="C248" s="130" t="s">
        <v>369</v>
      </c>
      <c r="D248" s="130"/>
      <c r="E248" s="129"/>
      <c r="F248" s="129"/>
      <c r="G248" s="131"/>
    </row>
    <row r="249" spans="1:7" s="138" customFormat="1" ht="37.200000000000003" x14ac:dyDescent="0.3">
      <c r="A249" s="132" t="s">
        <v>370</v>
      </c>
      <c r="B249" s="133" t="s">
        <v>371</v>
      </c>
      <c r="C249" s="134" t="s">
        <v>372</v>
      </c>
      <c r="D249" s="135" t="s">
        <v>150</v>
      </c>
      <c r="E249" s="136">
        <v>11.5</v>
      </c>
      <c r="F249" s="137">
        <v>5465</v>
      </c>
      <c r="G249" s="137">
        <v>62848</v>
      </c>
    </row>
    <row r="250" spans="1:7" s="138" customFormat="1" outlineLevel="3" x14ac:dyDescent="0.3">
      <c r="A250" s="139"/>
      <c r="B250" s="140"/>
      <c r="C250" s="141" t="s">
        <v>135</v>
      </c>
      <c r="D250" s="142"/>
      <c r="E250" s="143"/>
      <c r="F250" s="144"/>
      <c r="G250" s="145"/>
    </row>
    <row r="251" spans="1:7" s="138" customFormat="1" outlineLevel="3" x14ac:dyDescent="0.3">
      <c r="A251" s="139" t="s">
        <v>373</v>
      </c>
      <c r="B251" s="140"/>
      <c r="C251" s="146" t="s">
        <v>136</v>
      </c>
      <c r="D251" s="147"/>
      <c r="E251" s="148"/>
      <c r="F251" s="149">
        <v>4622</v>
      </c>
      <c r="G251" s="149">
        <v>53153</v>
      </c>
    </row>
    <row r="252" spans="1:7" s="138" customFormat="1" outlineLevel="3" x14ac:dyDescent="0.3">
      <c r="A252" s="139"/>
      <c r="B252" s="140"/>
      <c r="C252" s="141" t="s">
        <v>138</v>
      </c>
      <c r="D252" s="142"/>
      <c r="E252" s="143"/>
      <c r="F252" s="145">
        <v>2301</v>
      </c>
      <c r="G252" s="145">
        <v>26462</v>
      </c>
    </row>
    <row r="253" spans="1:7" s="138" customFormat="1" ht="24" outlineLevel="2" x14ac:dyDescent="0.3">
      <c r="A253" s="150" t="s">
        <v>374</v>
      </c>
      <c r="B253" s="151" t="s">
        <v>375</v>
      </c>
      <c r="C253" s="152" t="s">
        <v>376</v>
      </c>
      <c r="D253" s="151" t="s">
        <v>144</v>
      </c>
      <c r="E253" s="153">
        <v>12.301550000000001</v>
      </c>
      <c r="F253" s="154">
        <v>4321</v>
      </c>
      <c r="G253" s="154">
        <v>53155</v>
      </c>
    </row>
    <row r="254" spans="1:7" s="138" customFormat="1" outlineLevel="3" x14ac:dyDescent="0.3">
      <c r="A254" s="139" t="s">
        <v>377</v>
      </c>
      <c r="B254" s="140"/>
      <c r="C254" s="146" t="s">
        <v>139</v>
      </c>
      <c r="D254" s="147"/>
      <c r="E254" s="148"/>
      <c r="F254" s="149">
        <v>5</v>
      </c>
      <c r="G254" s="149">
        <v>58</v>
      </c>
    </row>
    <row r="255" spans="1:7" s="138" customFormat="1" ht="24" outlineLevel="2" x14ac:dyDescent="0.3">
      <c r="A255" s="150" t="s">
        <v>378</v>
      </c>
      <c r="B255" s="151" t="s">
        <v>379</v>
      </c>
      <c r="C255" s="152" t="s">
        <v>380</v>
      </c>
      <c r="D255" s="151" t="s">
        <v>166</v>
      </c>
      <c r="E255" s="153">
        <v>0.67813199999999996</v>
      </c>
      <c r="F255" s="154">
        <v>37</v>
      </c>
      <c r="G255" s="154">
        <v>25.09</v>
      </c>
    </row>
    <row r="256" spans="1:7" s="138" customFormat="1" ht="24" outlineLevel="2" x14ac:dyDescent="0.3">
      <c r="A256" s="150" t="s">
        <v>381</v>
      </c>
      <c r="B256" s="151" t="s">
        <v>264</v>
      </c>
      <c r="C256" s="152" t="s">
        <v>265</v>
      </c>
      <c r="D256" s="151" t="s">
        <v>166</v>
      </c>
      <c r="E256" s="153">
        <v>0.59919599999999995</v>
      </c>
      <c r="F256" s="154">
        <v>20</v>
      </c>
      <c r="G256" s="154">
        <v>11.98</v>
      </c>
    </row>
    <row r="257" spans="1:7" s="138" customFormat="1" ht="24" outlineLevel="2" x14ac:dyDescent="0.3">
      <c r="A257" s="150" t="s">
        <v>382</v>
      </c>
      <c r="B257" s="151" t="s">
        <v>282</v>
      </c>
      <c r="C257" s="152" t="s">
        <v>283</v>
      </c>
      <c r="D257" s="151" t="s">
        <v>166</v>
      </c>
      <c r="E257" s="153">
        <v>0.80371199999999998</v>
      </c>
      <c r="F257" s="154">
        <v>22</v>
      </c>
      <c r="G257" s="154">
        <v>17.68</v>
      </c>
    </row>
    <row r="258" spans="1:7" s="138" customFormat="1" outlineLevel="3" x14ac:dyDescent="0.3">
      <c r="A258" s="139" t="s">
        <v>383</v>
      </c>
      <c r="B258" s="140"/>
      <c r="C258" s="146" t="s">
        <v>141</v>
      </c>
      <c r="D258" s="147"/>
      <c r="E258" s="148"/>
      <c r="F258" s="149">
        <v>838</v>
      </c>
      <c r="G258" s="149">
        <v>9637</v>
      </c>
    </row>
    <row r="259" spans="1:7" s="138" customFormat="1" ht="24" outlineLevel="2" x14ac:dyDescent="0.3">
      <c r="A259" s="150" t="s">
        <v>384</v>
      </c>
      <c r="B259" s="151" t="s">
        <v>385</v>
      </c>
      <c r="C259" s="152" t="s">
        <v>386</v>
      </c>
      <c r="D259" s="151" t="s">
        <v>387</v>
      </c>
      <c r="E259" s="153">
        <v>4.6000000000000001E-4</v>
      </c>
      <c r="F259" s="154">
        <v>109237</v>
      </c>
      <c r="G259" s="154">
        <v>50.25</v>
      </c>
    </row>
    <row r="260" spans="1:7" s="138" customFormat="1" ht="24" outlineLevel="2" x14ac:dyDescent="0.3">
      <c r="A260" s="150" t="s">
        <v>388</v>
      </c>
      <c r="B260" s="151" t="s">
        <v>389</v>
      </c>
      <c r="C260" s="152" t="s">
        <v>390</v>
      </c>
      <c r="D260" s="151" t="s">
        <v>387</v>
      </c>
      <c r="E260" s="153">
        <v>4.6000000000000001E-4</v>
      </c>
      <c r="F260" s="154">
        <v>109237</v>
      </c>
      <c r="G260" s="154">
        <v>50.25</v>
      </c>
    </row>
    <row r="261" spans="1:7" s="138" customFormat="1" ht="24" outlineLevel="2" x14ac:dyDescent="0.3">
      <c r="A261" s="150" t="s">
        <v>391</v>
      </c>
      <c r="B261" s="151" t="s">
        <v>286</v>
      </c>
      <c r="C261" s="152" t="s">
        <v>287</v>
      </c>
      <c r="D261" s="151" t="s">
        <v>288</v>
      </c>
      <c r="E261" s="153">
        <v>12.074999999999999</v>
      </c>
      <c r="F261" s="154">
        <v>121</v>
      </c>
      <c r="G261" s="154">
        <v>1461.08</v>
      </c>
    </row>
    <row r="262" spans="1:7" s="138" customFormat="1" ht="24" outlineLevel="2" x14ac:dyDescent="0.3">
      <c r="A262" s="150" t="s">
        <v>392</v>
      </c>
      <c r="B262" s="151" t="s">
        <v>290</v>
      </c>
      <c r="C262" s="152" t="s">
        <v>291</v>
      </c>
      <c r="D262" s="151" t="s">
        <v>288</v>
      </c>
      <c r="E262" s="153">
        <v>12.074999999999999</v>
      </c>
      <c r="F262" s="154">
        <v>259</v>
      </c>
      <c r="G262" s="154">
        <v>3127.43</v>
      </c>
    </row>
    <row r="263" spans="1:7" s="138" customFormat="1" ht="24" outlineLevel="2" x14ac:dyDescent="0.3">
      <c r="A263" s="150" t="s">
        <v>393</v>
      </c>
      <c r="B263" s="151" t="s">
        <v>269</v>
      </c>
      <c r="C263" s="152" t="s">
        <v>270</v>
      </c>
      <c r="D263" s="151" t="s">
        <v>157</v>
      </c>
      <c r="E263" s="153">
        <v>2.1465900000000002</v>
      </c>
      <c r="F263" s="154">
        <v>2307</v>
      </c>
      <c r="G263" s="154">
        <v>4952.18</v>
      </c>
    </row>
    <row r="264" spans="1:7" s="138" customFormat="1" ht="52.8" x14ac:dyDescent="0.3">
      <c r="A264" s="132" t="s">
        <v>394</v>
      </c>
      <c r="B264" s="133" t="s">
        <v>395</v>
      </c>
      <c r="C264" s="134" t="s">
        <v>396</v>
      </c>
      <c r="D264" s="135" t="s">
        <v>150</v>
      </c>
      <c r="E264" s="136">
        <v>11.5</v>
      </c>
      <c r="F264" s="137">
        <v>107333</v>
      </c>
      <c r="G264" s="137">
        <v>1234330</v>
      </c>
    </row>
    <row r="265" spans="1:7" s="19" customFormat="1" x14ac:dyDescent="0.3">
      <c r="A265" s="128"/>
      <c r="B265" s="129"/>
      <c r="C265" s="130" t="s">
        <v>397</v>
      </c>
      <c r="D265" s="130"/>
      <c r="E265" s="129"/>
      <c r="F265" s="129"/>
      <c r="G265" s="131"/>
    </row>
    <row r="266" spans="1:7" s="138" customFormat="1" ht="37.200000000000003" x14ac:dyDescent="0.3">
      <c r="A266" s="132" t="s">
        <v>398</v>
      </c>
      <c r="B266" s="133" t="s">
        <v>399</v>
      </c>
      <c r="C266" s="134" t="s">
        <v>400</v>
      </c>
      <c r="D266" s="135" t="s">
        <v>150</v>
      </c>
      <c r="E266" s="136">
        <v>3.6</v>
      </c>
      <c r="F266" s="137">
        <v>9572</v>
      </c>
      <c r="G266" s="137">
        <v>34459</v>
      </c>
    </row>
    <row r="267" spans="1:7" s="138" customFormat="1" outlineLevel="3" x14ac:dyDescent="0.3">
      <c r="A267" s="139"/>
      <c r="B267" s="140"/>
      <c r="C267" s="141" t="s">
        <v>135</v>
      </c>
      <c r="D267" s="142"/>
      <c r="E267" s="143"/>
      <c r="F267" s="144"/>
      <c r="G267" s="145"/>
    </row>
    <row r="268" spans="1:7" s="138" customFormat="1" outlineLevel="3" x14ac:dyDescent="0.3">
      <c r="A268" s="139" t="s">
        <v>401</v>
      </c>
      <c r="B268" s="140"/>
      <c r="C268" s="146" t="s">
        <v>136</v>
      </c>
      <c r="D268" s="147"/>
      <c r="E268" s="148"/>
      <c r="F268" s="149">
        <v>7362</v>
      </c>
      <c r="G268" s="149">
        <v>26503</v>
      </c>
    </row>
    <row r="269" spans="1:7" s="138" customFormat="1" outlineLevel="3" x14ac:dyDescent="0.3">
      <c r="A269" s="139"/>
      <c r="B269" s="140"/>
      <c r="C269" s="141" t="s">
        <v>138</v>
      </c>
      <c r="D269" s="142"/>
      <c r="E269" s="143"/>
      <c r="F269" s="145">
        <v>3665</v>
      </c>
      <c r="G269" s="145">
        <v>13194</v>
      </c>
    </row>
    <row r="270" spans="1:7" s="138" customFormat="1" ht="24" outlineLevel="2" x14ac:dyDescent="0.3">
      <c r="A270" s="150" t="s">
        <v>402</v>
      </c>
      <c r="B270" s="151" t="s">
        <v>275</v>
      </c>
      <c r="C270" s="152" t="s">
        <v>276</v>
      </c>
      <c r="D270" s="151" t="s">
        <v>144</v>
      </c>
      <c r="E270" s="153">
        <v>5.7920400000000001</v>
      </c>
      <c r="F270" s="154">
        <v>4576</v>
      </c>
      <c r="G270" s="154">
        <v>26504.38</v>
      </c>
    </row>
    <row r="271" spans="1:7" s="138" customFormat="1" outlineLevel="3" x14ac:dyDescent="0.3">
      <c r="A271" s="139" t="s">
        <v>403</v>
      </c>
      <c r="B271" s="140"/>
      <c r="C271" s="146" t="s">
        <v>139</v>
      </c>
      <c r="D271" s="147"/>
      <c r="E271" s="148"/>
      <c r="F271" s="149">
        <v>319</v>
      </c>
      <c r="G271" s="149">
        <v>1149</v>
      </c>
    </row>
    <row r="272" spans="1:7" s="138" customFormat="1" outlineLevel="3" x14ac:dyDescent="0.3">
      <c r="A272" s="139"/>
      <c r="B272" s="140"/>
      <c r="C272" s="141" t="s">
        <v>140</v>
      </c>
      <c r="D272" s="142"/>
      <c r="E272" s="143"/>
      <c r="F272" s="145">
        <v>68</v>
      </c>
      <c r="G272" s="145">
        <v>245</v>
      </c>
    </row>
    <row r="273" spans="1:7" s="138" customFormat="1" ht="24" outlineLevel="2" x14ac:dyDescent="0.3">
      <c r="A273" s="150" t="s">
        <v>404</v>
      </c>
      <c r="B273" s="151" t="s">
        <v>260</v>
      </c>
      <c r="C273" s="152" t="s">
        <v>261</v>
      </c>
      <c r="D273" s="151" t="s">
        <v>166</v>
      </c>
      <c r="E273" s="153">
        <v>9.3600000000000003E-2</v>
      </c>
      <c r="F273" s="154">
        <v>21</v>
      </c>
      <c r="G273" s="154">
        <v>1.97</v>
      </c>
    </row>
    <row r="274" spans="1:7" s="138" customFormat="1" ht="24" outlineLevel="2" x14ac:dyDescent="0.3">
      <c r="A274" s="150" t="s">
        <v>405</v>
      </c>
      <c r="B274" s="151" t="s">
        <v>406</v>
      </c>
      <c r="C274" s="152" t="s">
        <v>407</v>
      </c>
      <c r="D274" s="151" t="s">
        <v>166</v>
      </c>
      <c r="E274" s="153">
        <v>1.4976E-2</v>
      </c>
      <c r="F274" s="154">
        <v>12860</v>
      </c>
      <c r="G274" s="154">
        <v>192.59</v>
      </c>
    </row>
    <row r="275" spans="1:7" s="138" customFormat="1" outlineLevel="2" x14ac:dyDescent="0.3">
      <c r="A275" s="155"/>
      <c r="B275" s="156"/>
      <c r="C275" s="157" t="s">
        <v>167</v>
      </c>
      <c r="D275" s="158" t="s">
        <v>144</v>
      </c>
      <c r="E275" s="159">
        <v>1.4976E-2</v>
      </c>
      <c r="F275" s="160">
        <v>2569</v>
      </c>
      <c r="G275" s="160">
        <v>38.47</v>
      </c>
    </row>
    <row r="276" spans="1:7" s="138" customFormat="1" ht="24" outlineLevel="2" x14ac:dyDescent="0.3">
      <c r="A276" s="150" t="s">
        <v>408</v>
      </c>
      <c r="B276" s="151" t="s">
        <v>409</v>
      </c>
      <c r="C276" s="152" t="s">
        <v>410</v>
      </c>
      <c r="D276" s="151" t="s">
        <v>166</v>
      </c>
      <c r="E276" s="153">
        <v>2.9951999999999999E-2</v>
      </c>
      <c r="F276" s="154">
        <v>21746</v>
      </c>
      <c r="G276" s="154">
        <v>651.34</v>
      </c>
    </row>
    <row r="277" spans="1:7" s="138" customFormat="1" outlineLevel="2" x14ac:dyDescent="0.3">
      <c r="A277" s="155"/>
      <c r="B277" s="156"/>
      <c r="C277" s="157" t="s">
        <v>167</v>
      </c>
      <c r="D277" s="158" t="s">
        <v>144</v>
      </c>
      <c r="E277" s="159">
        <v>2.9951999999999999E-2</v>
      </c>
      <c r="F277" s="160">
        <v>4386</v>
      </c>
      <c r="G277" s="160">
        <v>131.37</v>
      </c>
    </row>
    <row r="278" spans="1:7" s="138" customFormat="1" ht="24" outlineLevel="2" x14ac:dyDescent="0.3">
      <c r="A278" s="150" t="s">
        <v>411</v>
      </c>
      <c r="B278" s="151" t="s">
        <v>264</v>
      </c>
      <c r="C278" s="152" t="s">
        <v>265</v>
      </c>
      <c r="D278" s="151" t="s">
        <v>166</v>
      </c>
      <c r="E278" s="153">
        <v>0.71884800000000004</v>
      </c>
      <c r="F278" s="154">
        <v>20</v>
      </c>
      <c r="G278" s="154">
        <v>14.38</v>
      </c>
    </row>
    <row r="279" spans="1:7" s="138" customFormat="1" ht="24" outlineLevel="2" x14ac:dyDescent="0.3">
      <c r="A279" s="150" t="s">
        <v>412</v>
      </c>
      <c r="B279" s="151" t="s">
        <v>413</v>
      </c>
      <c r="C279" s="152" t="s">
        <v>414</v>
      </c>
      <c r="D279" s="151" t="s">
        <v>166</v>
      </c>
      <c r="E279" s="153">
        <v>2.9951999999999999E-2</v>
      </c>
      <c r="F279" s="154">
        <v>9094</v>
      </c>
      <c r="G279" s="154">
        <v>272.38</v>
      </c>
    </row>
    <row r="280" spans="1:7" s="138" customFormat="1" outlineLevel="2" x14ac:dyDescent="0.3">
      <c r="A280" s="155"/>
      <c r="B280" s="156"/>
      <c r="C280" s="157" t="s">
        <v>167</v>
      </c>
      <c r="D280" s="158" t="s">
        <v>144</v>
      </c>
      <c r="E280" s="159">
        <v>2.9951999999999999E-2</v>
      </c>
      <c r="F280" s="160">
        <v>2569</v>
      </c>
      <c r="G280" s="160">
        <v>76.95</v>
      </c>
    </row>
    <row r="281" spans="1:7" s="138" customFormat="1" ht="24" outlineLevel="2" x14ac:dyDescent="0.3">
      <c r="A281" s="150" t="s">
        <v>415</v>
      </c>
      <c r="B281" s="151" t="s">
        <v>282</v>
      </c>
      <c r="C281" s="152" t="s">
        <v>283</v>
      </c>
      <c r="D281" s="151" t="s">
        <v>166</v>
      </c>
      <c r="E281" s="153">
        <v>0.696384</v>
      </c>
      <c r="F281" s="154">
        <v>22</v>
      </c>
      <c r="G281" s="154">
        <v>15.32</v>
      </c>
    </row>
    <row r="282" spans="1:7" s="138" customFormat="1" outlineLevel="3" x14ac:dyDescent="0.3">
      <c r="A282" s="139" t="s">
        <v>416</v>
      </c>
      <c r="B282" s="140"/>
      <c r="C282" s="146" t="s">
        <v>141</v>
      </c>
      <c r="D282" s="147"/>
      <c r="E282" s="148"/>
      <c r="F282" s="149">
        <v>1891</v>
      </c>
      <c r="G282" s="149">
        <v>6808</v>
      </c>
    </row>
    <row r="283" spans="1:7" s="138" customFormat="1" ht="24" outlineLevel="2" x14ac:dyDescent="0.3">
      <c r="A283" s="150" t="s">
        <v>417</v>
      </c>
      <c r="B283" s="151" t="s">
        <v>269</v>
      </c>
      <c r="C283" s="152" t="s">
        <v>270</v>
      </c>
      <c r="D283" s="151" t="s">
        <v>157</v>
      </c>
      <c r="E283" s="153">
        <v>1.7567999999999999</v>
      </c>
      <c r="F283" s="154">
        <v>2307</v>
      </c>
      <c r="G283" s="154">
        <v>4052.94</v>
      </c>
    </row>
    <row r="284" spans="1:7" s="138" customFormat="1" ht="24" outlineLevel="2" x14ac:dyDescent="0.3">
      <c r="A284" s="150" t="s">
        <v>418</v>
      </c>
      <c r="B284" s="151" t="s">
        <v>419</v>
      </c>
      <c r="C284" s="152" t="s">
        <v>420</v>
      </c>
      <c r="D284" s="151" t="s">
        <v>157</v>
      </c>
      <c r="E284" s="153">
        <v>0.9</v>
      </c>
      <c r="F284" s="154">
        <v>3061</v>
      </c>
      <c r="G284" s="154">
        <v>2754.9</v>
      </c>
    </row>
    <row r="285" spans="1:7" s="138" customFormat="1" ht="37.200000000000003" x14ac:dyDescent="0.3">
      <c r="A285" s="132" t="s">
        <v>421</v>
      </c>
      <c r="B285" s="133" t="s">
        <v>422</v>
      </c>
      <c r="C285" s="134" t="s">
        <v>423</v>
      </c>
      <c r="D285" s="135" t="s">
        <v>150</v>
      </c>
      <c r="E285" s="136">
        <v>2.7</v>
      </c>
      <c r="F285" s="137">
        <v>9091</v>
      </c>
      <c r="G285" s="137">
        <v>24546</v>
      </c>
    </row>
    <row r="286" spans="1:7" s="138" customFormat="1" outlineLevel="3" x14ac:dyDescent="0.3">
      <c r="A286" s="139"/>
      <c r="B286" s="140"/>
      <c r="C286" s="141" t="s">
        <v>135</v>
      </c>
      <c r="D286" s="142"/>
      <c r="E286" s="143"/>
      <c r="F286" s="144"/>
      <c r="G286" s="145"/>
    </row>
    <row r="287" spans="1:7" s="138" customFormat="1" outlineLevel="3" x14ac:dyDescent="0.3">
      <c r="A287" s="139" t="s">
        <v>424</v>
      </c>
      <c r="B287" s="140"/>
      <c r="C287" s="146" t="s">
        <v>136</v>
      </c>
      <c r="D287" s="147"/>
      <c r="E287" s="148"/>
      <c r="F287" s="149">
        <v>7093</v>
      </c>
      <c r="G287" s="149">
        <v>19151</v>
      </c>
    </row>
    <row r="288" spans="1:7" s="138" customFormat="1" outlineLevel="3" x14ac:dyDescent="0.3">
      <c r="A288" s="139"/>
      <c r="B288" s="140"/>
      <c r="C288" s="141" t="s">
        <v>138</v>
      </c>
      <c r="D288" s="142"/>
      <c r="E288" s="143"/>
      <c r="F288" s="145">
        <v>3531</v>
      </c>
      <c r="G288" s="145">
        <v>9534</v>
      </c>
    </row>
    <row r="289" spans="1:7" s="138" customFormat="1" ht="24" outlineLevel="2" x14ac:dyDescent="0.3">
      <c r="A289" s="150" t="s">
        <v>425</v>
      </c>
      <c r="B289" s="151" t="s">
        <v>275</v>
      </c>
      <c r="C289" s="152" t="s">
        <v>276</v>
      </c>
      <c r="D289" s="151" t="s">
        <v>144</v>
      </c>
      <c r="E289" s="153">
        <v>4.18527</v>
      </c>
      <c r="F289" s="154">
        <v>4576</v>
      </c>
      <c r="G289" s="154">
        <v>19151.8</v>
      </c>
    </row>
    <row r="290" spans="1:7" s="138" customFormat="1" outlineLevel="3" x14ac:dyDescent="0.3">
      <c r="A290" s="139" t="s">
        <v>426</v>
      </c>
      <c r="B290" s="140"/>
      <c r="C290" s="146" t="s">
        <v>139</v>
      </c>
      <c r="D290" s="147"/>
      <c r="E290" s="148"/>
      <c r="F290" s="149">
        <v>284</v>
      </c>
      <c r="G290" s="149">
        <v>766</v>
      </c>
    </row>
    <row r="291" spans="1:7" s="138" customFormat="1" outlineLevel="3" x14ac:dyDescent="0.3">
      <c r="A291" s="139"/>
      <c r="B291" s="140"/>
      <c r="C291" s="141" t="s">
        <v>140</v>
      </c>
      <c r="D291" s="142"/>
      <c r="E291" s="143"/>
      <c r="F291" s="145">
        <v>62</v>
      </c>
      <c r="G291" s="145">
        <v>167</v>
      </c>
    </row>
    <row r="292" spans="1:7" s="138" customFormat="1" ht="24" outlineLevel="2" x14ac:dyDescent="0.3">
      <c r="A292" s="150" t="s">
        <v>427</v>
      </c>
      <c r="B292" s="151" t="s">
        <v>260</v>
      </c>
      <c r="C292" s="152" t="s">
        <v>261</v>
      </c>
      <c r="D292" s="151" t="s">
        <v>166</v>
      </c>
      <c r="E292" s="153">
        <v>6.1775999999999998E-2</v>
      </c>
      <c r="F292" s="154">
        <v>21</v>
      </c>
      <c r="G292" s="154">
        <v>1.3</v>
      </c>
    </row>
    <row r="293" spans="1:7" s="138" customFormat="1" ht="24" outlineLevel="2" x14ac:dyDescent="0.3">
      <c r="A293" s="150" t="s">
        <v>428</v>
      </c>
      <c r="B293" s="151" t="s">
        <v>406</v>
      </c>
      <c r="C293" s="152" t="s">
        <v>407</v>
      </c>
      <c r="D293" s="151" t="s">
        <v>166</v>
      </c>
      <c r="E293" s="153">
        <v>1.1232000000000001E-2</v>
      </c>
      <c r="F293" s="154">
        <v>12860</v>
      </c>
      <c r="G293" s="154">
        <v>144.44</v>
      </c>
    </row>
    <row r="294" spans="1:7" s="138" customFormat="1" outlineLevel="2" x14ac:dyDescent="0.3">
      <c r="A294" s="155"/>
      <c r="B294" s="156"/>
      <c r="C294" s="157" t="s">
        <v>167</v>
      </c>
      <c r="D294" s="158" t="s">
        <v>144</v>
      </c>
      <c r="E294" s="159">
        <v>1.1232000000000001E-2</v>
      </c>
      <c r="F294" s="160">
        <v>2569</v>
      </c>
      <c r="G294" s="160">
        <v>28.86</v>
      </c>
    </row>
    <row r="295" spans="1:7" s="138" customFormat="1" ht="24" outlineLevel="2" x14ac:dyDescent="0.3">
      <c r="A295" s="150" t="s">
        <v>429</v>
      </c>
      <c r="B295" s="151" t="s">
        <v>409</v>
      </c>
      <c r="C295" s="152" t="s">
        <v>410</v>
      </c>
      <c r="D295" s="151" t="s">
        <v>166</v>
      </c>
      <c r="E295" s="153">
        <v>1.9656E-2</v>
      </c>
      <c r="F295" s="154">
        <v>21746</v>
      </c>
      <c r="G295" s="154">
        <v>427.44</v>
      </c>
    </row>
    <row r="296" spans="1:7" s="138" customFormat="1" outlineLevel="2" x14ac:dyDescent="0.3">
      <c r="A296" s="155"/>
      <c r="B296" s="156"/>
      <c r="C296" s="157" t="s">
        <v>167</v>
      </c>
      <c r="D296" s="158" t="s">
        <v>144</v>
      </c>
      <c r="E296" s="159">
        <v>1.9656E-2</v>
      </c>
      <c r="F296" s="160">
        <v>4386</v>
      </c>
      <c r="G296" s="160">
        <v>86.21</v>
      </c>
    </row>
    <row r="297" spans="1:7" s="138" customFormat="1" ht="24" outlineLevel="2" x14ac:dyDescent="0.3">
      <c r="A297" s="150" t="s">
        <v>430</v>
      </c>
      <c r="B297" s="151" t="s">
        <v>264</v>
      </c>
      <c r="C297" s="152" t="s">
        <v>265</v>
      </c>
      <c r="D297" s="151" t="s">
        <v>166</v>
      </c>
      <c r="E297" s="153">
        <v>0.45629999999999998</v>
      </c>
      <c r="F297" s="154">
        <v>20</v>
      </c>
      <c r="G297" s="154">
        <v>9.1300000000000008</v>
      </c>
    </row>
    <row r="298" spans="1:7" s="138" customFormat="1" ht="24" outlineLevel="2" x14ac:dyDescent="0.3">
      <c r="A298" s="150" t="s">
        <v>431</v>
      </c>
      <c r="B298" s="151" t="s">
        <v>413</v>
      </c>
      <c r="C298" s="152" t="s">
        <v>414</v>
      </c>
      <c r="D298" s="151" t="s">
        <v>166</v>
      </c>
      <c r="E298" s="153">
        <v>1.9656E-2</v>
      </c>
      <c r="F298" s="154">
        <v>9094</v>
      </c>
      <c r="G298" s="154">
        <v>178.75</v>
      </c>
    </row>
    <row r="299" spans="1:7" s="138" customFormat="1" outlineLevel="2" x14ac:dyDescent="0.3">
      <c r="A299" s="155"/>
      <c r="B299" s="156"/>
      <c r="C299" s="157" t="s">
        <v>167</v>
      </c>
      <c r="D299" s="158" t="s">
        <v>144</v>
      </c>
      <c r="E299" s="159">
        <v>1.9656E-2</v>
      </c>
      <c r="F299" s="160">
        <v>2569</v>
      </c>
      <c r="G299" s="160">
        <v>50.5</v>
      </c>
    </row>
    <row r="300" spans="1:7" s="138" customFormat="1" ht="24" outlineLevel="2" x14ac:dyDescent="0.3">
      <c r="A300" s="150" t="s">
        <v>432</v>
      </c>
      <c r="B300" s="151" t="s">
        <v>282</v>
      </c>
      <c r="C300" s="152" t="s">
        <v>283</v>
      </c>
      <c r="D300" s="151" t="s">
        <v>166</v>
      </c>
      <c r="E300" s="153">
        <v>0.443664</v>
      </c>
      <c r="F300" s="154">
        <v>22</v>
      </c>
      <c r="G300" s="154">
        <v>9.76</v>
      </c>
    </row>
    <row r="301" spans="1:7" s="138" customFormat="1" outlineLevel="3" x14ac:dyDescent="0.3">
      <c r="A301" s="139" t="s">
        <v>433</v>
      </c>
      <c r="B301" s="140"/>
      <c r="C301" s="146" t="s">
        <v>141</v>
      </c>
      <c r="D301" s="147"/>
      <c r="E301" s="148"/>
      <c r="F301" s="149">
        <v>1714</v>
      </c>
      <c r="G301" s="149">
        <v>4628</v>
      </c>
    </row>
    <row r="302" spans="1:7" s="138" customFormat="1" ht="24" outlineLevel="2" x14ac:dyDescent="0.3">
      <c r="A302" s="150" t="s">
        <v>434</v>
      </c>
      <c r="B302" s="151" t="s">
        <v>269</v>
      </c>
      <c r="C302" s="152" t="s">
        <v>270</v>
      </c>
      <c r="D302" s="151" t="s">
        <v>157</v>
      </c>
      <c r="E302" s="153">
        <v>1.3176000000000001</v>
      </c>
      <c r="F302" s="154">
        <v>2307</v>
      </c>
      <c r="G302" s="154">
        <v>3039.7</v>
      </c>
    </row>
    <row r="303" spans="1:7" s="138" customFormat="1" ht="24" outlineLevel="2" x14ac:dyDescent="0.3">
      <c r="A303" s="150" t="s">
        <v>435</v>
      </c>
      <c r="B303" s="151" t="s">
        <v>419</v>
      </c>
      <c r="C303" s="152" t="s">
        <v>420</v>
      </c>
      <c r="D303" s="151" t="s">
        <v>157</v>
      </c>
      <c r="E303" s="153">
        <v>0.51839999999999997</v>
      </c>
      <c r="F303" s="154">
        <v>3061</v>
      </c>
      <c r="G303" s="154">
        <v>1586.82</v>
      </c>
    </row>
    <row r="304" spans="1:7" s="138" customFormat="1" ht="39.6" x14ac:dyDescent="0.3">
      <c r="A304" s="132" t="s">
        <v>436</v>
      </c>
      <c r="B304" s="133" t="s">
        <v>437</v>
      </c>
      <c r="C304" s="134" t="s">
        <v>438</v>
      </c>
      <c r="D304" s="135" t="s">
        <v>150</v>
      </c>
      <c r="E304" s="136">
        <v>3.6</v>
      </c>
      <c r="F304" s="137">
        <v>54454</v>
      </c>
      <c r="G304" s="137">
        <v>196034</v>
      </c>
    </row>
    <row r="305" spans="1:7" s="138" customFormat="1" ht="39.6" x14ac:dyDescent="0.3">
      <c r="A305" s="132" t="s">
        <v>439</v>
      </c>
      <c r="B305" s="133" t="s">
        <v>440</v>
      </c>
      <c r="C305" s="134" t="s">
        <v>441</v>
      </c>
      <c r="D305" s="135" t="s">
        <v>150</v>
      </c>
      <c r="E305" s="136">
        <v>2.7</v>
      </c>
      <c r="F305" s="137">
        <v>79695</v>
      </c>
      <c r="G305" s="137">
        <v>215176</v>
      </c>
    </row>
    <row r="306" spans="1:7" s="19" customFormat="1" x14ac:dyDescent="0.3">
      <c r="A306" s="128"/>
      <c r="B306" s="129"/>
      <c r="C306" s="130" t="s">
        <v>442</v>
      </c>
      <c r="D306" s="130"/>
      <c r="E306" s="129"/>
      <c r="F306" s="129"/>
      <c r="G306" s="131"/>
    </row>
    <row r="307" spans="1:7" s="138" customFormat="1" ht="42" x14ac:dyDescent="0.3">
      <c r="A307" s="132" t="s">
        <v>443</v>
      </c>
      <c r="B307" s="133" t="s">
        <v>444</v>
      </c>
      <c r="C307" s="134" t="s">
        <v>445</v>
      </c>
      <c r="D307" s="135" t="s">
        <v>446</v>
      </c>
      <c r="E307" s="136">
        <v>89.07</v>
      </c>
      <c r="F307" s="137">
        <v>3337</v>
      </c>
      <c r="G307" s="137">
        <v>297227</v>
      </c>
    </row>
    <row r="308" spans="1:7" s="138" customFormat="1" outlineLevel="3" x14ac:dyDescent="0.3">
      <c r="A308" s="139"/>
      <c r="B308" s="140"/>
      <c r="C308" s="141" t="s">
        <v>135</v>
      </c>
      <c r="D308" s="142"/>
      <c r="E308" s="143"/>
      <c r="F308" s="144"/>
      <c r="G308" s="145"/>
    </row>
    <row r="309" spans="1:7" s="138" customFormat="1" outlineLevel="3" x14ac:dyDescent="0.3">
      <c r="A309" s="139" t="s">
        <v>447</v>
      </c>
      <c r="B309" s="140"/>
      <c r="C309" s="146" t="s">
        <v>136</v>
      </c>
      <c r="D309" s="147"/>
      <c r="E309" s="148"/>
      <c r="F309" s="149">
        <v>3295</v>
      </c>
      <c r="G309" s="149">
        <v>293486</v>
      </c>
    </row>
    <row r="310" spans="1:7" s="138" customFormat="1" outlineLevel="3" x14ac:dyDescent="0.3">
      <c r="A310" s="139"/>
      <c r="B310" s="140"/>
      <c r="C310" s="141" t="s">
        <v>138</v>
      </c>
      <c r="D310" s="142"/>
      <c r="E310" s="143"/>
      <c r="F310" s="145">
        <v>1640</v>
      </c>
      <c r="G310" s="145">
        <v>146075</v>
      </c>
    </row>
    <row r="311" spans="1:7" s="138" customFormat="1" ht="24" outlineLevel="2" x14ac:dyDescent="0.3">
      <c r="A311" s="150" t="s">
        <v>448</v>
      </c>
      <c r="B311" s="151" t="s">
        <v>275</v>
      </c>
      <c r="C311" s="152" t="s">
        <v>276</v>
      </c>
      <c r="D311" s="151" t="s">
        <v>144</v>
      </c>
      <c r="E311" s="153">
        <v>64.130399999999995</v>
      </c>
      <c r="F311" s="154">
        <v>4576</v>
      </c>
      <c r="G311" s="154">
        <v>293460.71000000002</v>
      </c>
    </row>
    <row r="312" spans="1:7" s="138" customFormat="1" outlineLevel="3" x14ac:dyDescent="0.3">
      <c r="A312" s="139" t="s">
        <v>449</v>
      </c>
      <c r="B312" s="140"/>
      <c r="C312" s="146" t="s">
        <v>139</v>
      </c>
      <c r="D312" s="147"/>
      <c r="E312" s="148"/>
      <c r="F312" s="149">
        <v>42</v>
      </c>
      <c r="G312" s="149">
        <v>3741</v>
      </c>
    </row>
    <row r="313" spans="1:7" s="138" customFormat="1" outlineLevel="3" x14ac:dyDescent="0.3">
      <c r="A313" s="139"/>
      <c r="B313" s="140"/>
      <c r="C313" s="141" t="s">
        <v>140</v>
      </c>
      <c r="D313" s="142"/>
      <c r="E313" s="143"/>
      <c r="F313" s="145">
        <v>10</v>
      </c>
      <c r="G313" s="145">
        <v>891</v>
      </c>
    </row>
    <row r="314" spans="1:7" s="138" customFormat="1" ht="24" outlineLevel="2" x14ac:dyDescent="0.3">
      <c r="A314" s="150" t="s">
        <v>450</v>
      </c>
      <c r="B314" s="151" t="s">
        <v>260</v>
      </c>
      <c r="C314" s="152" t="s">
        <v>261</v>
      </c>
      <c r="D314" s="151" t="s">
        <v>166</v>
      </c>
      <c r="E314" s="153">
        <v>3.4552033999999998</v>
      </c>
      <c r="F314" s="154">
        <v>21</v>
      </c>
      <c r="G314" s="154">
        <v>72.56</v>
      </c>
    </row>
    <row r="315" spans="1:7" s="138" customFormat="1" ht="24" outlineLevel="2" x14ac:dyDescent="0.3">
      <c r="A315" s="150" t="s">
        <v>451</v>
      </c>
      <c r="B315" s="151" t="s">
        <v>406</v>
      </c>
      <c r="C315" s="152" t="s">
        <v>407</v>
      </c>
      <c r="D315" s="151" t="s">
        <v>166</v>
      </c>
      <c r="E315" s="153">
        <v>0.11115940000000001</v>
      </c>
      <c r="F315" s="154">
        <v>12860</v>
      </c>
      <c r="G315" s="154">
        <v>1429.51</v>
      </c>
    </row>
    <row r="316" spans="1:7" s="138" customFormat="1" outlineLevel="2" x14ac:dyDescent="0.3">
      <c r="A316" s="155"/>
      <c r="B316" s="156"/>
      <c r="C316" s="157" t="s">
        <v>167</v>
      </c>
      <c r="D316" s="158" t="s">
        <v>144</v>
      </c>
      <c r="E316" s="159">
        <v>0.11115940000000001</v>
      </c>
      <c r="F316" s="160">
        <v>2569</v>
      </c>
      <c r="G316" s="160">
        <v>285.57</v>
      </c>
    </row>
    <row r="317" spans="1:7" s="138" customFormat="1" ht="24" outlineLevel="2" x14ac:dyDescent="0.3">
      <c r="A317" s="150" t="s">
        <v>452</v>
      </c>
      <c r="B317" s="151" t="s">
        <v>264</v>
      </c>
      <c r="C317" s="152" t="s">
        <v>265</v>
      </c>
      <c r="D317" s="151" t="s">
        <v>166</v>
      </c>
      <c r="E317" s="153">
        <v>5.1225937999999998</v>
      </c>
      <c r="F317" s="154">
        <v>20</v>
      </c>
      <c r="G317" s="154">
        <v>102.45</v>
      </c>
    </row>
    <row r="318" spans="1:7" s="138" customFormat="1" ht="24" outlineLevel="2" x14ac:dyDescent="0.3">
      <c r="A318" s="150" t="s">
        <v>453</v>
      </c>
      <c r="B318" s="151" t="s">
        <v>309</v>
      </c>
      <c r="C318" s="152" t="s">
        <v>310</v>
      </c>
      <c r="D318" s="151" t="s">
        <v>166</v>
      </c>
      <c r="E318" s="153">
        <v>0.1018961</v>
      </c>
      <c r="F318" s="154">
        <v>12256</v>
      </c>
      <c r="G318" s="154">
        <v>1248.8399999999999</v>
      </c>
    </row>
    <row r="319" spans="1:7" s="138" customFormat="1" outlineLevel="2" x14ac:dyDescent="0.3">
      <c r="A319" s="155"/>
      <c r="B319" s="156"/>
      <c r="C319" s="157" t="s">
        <v>167</v>
      </c>
      <c r="D319" s="158" t="s">
        <v>144</v>
      </c>
      <c r="E319" s="159">
        <v>0.1018961</v>
      </c>
      <c r="F319" s="160">
        <v>3671</v>
      </c>
      <c r="G319" s="160">
        <v>374.06</v>
      </c>
    </row>
    <row r="320" spans="1:7" s="138" customFormat="1" ht="24" outlineLevel="2" x14ac:dyDescent="0.3">
      <c r="A320" s="150" t="s">
        <v>454</v>
      </c>
      <c r="B320" s="151" t="s">
        <v>206</v>
      </c>
      <c r="C320" s="152" t="s">
        <v>207</v>
      </c>
      <c r="D320" s="151" t="s">
        <v>166</v>
      </c>
      <c r="E320" s="153">
        <v>0.1018961</v>
      </c>
      <c r="F320" s="154">
        <v>7859</v>
      </c>
      <c r="G320" s="154">
        <v>800.8</v>
      </c>
    </row>
    <row r="321" spans="1:7" s="138" customFormat="1" outlineLevel="2" x14ac:dyDescent="0.3">
      <c r="A321" s="155"/>
      <c r="B321" s="156"/>
      <c r="C321" s="157" t="s">
        <v>167</v>
      </c>
      <c r="D321" s="158" t="s">
        <v>144</v>
      </c>
      <c r="E321" s="159">
        <v>0.1018961</v>
      </c>
      <c r="F321" s="160">
        <v>2569</v>
      </c>
      <c r="G321" s="160">
        <v>261.77</v>
      </c>
    </row>
    <row r="322" spans="1:7" s="138" customFormat="1" ht="24" outlineLevel="2" x14ac:dyDescent="0.3">
      <c r="A322" s="150" t="s">
        <v>455</v>
      </c>
      <c r="B322" s="151" t="s">
        <v>282</v>
      </c>
      <c r="C322" s="152" t="s">
        <v>283</v>
      </c>
      <c r="D322" s="151" t="s">
        <v>166</v>
      </c>
      <c r="E322" s="153">
        <v>3.4552033999999998</v>
      </c>
      <c r="F322" s="154">
        <v>22</v>
      </c>
      <c r="G322" s="154">
        <v>76.010000000000005</v>
      </c>
    </row>
    <row r="323" spans="1:7" s="138" customFormat="1" ht="37.200000000000003" x14ac:dyDescent="0.3">
      <c r="A323" s="132" t="s">
        <v>456</v>
      </c>
      <c r="B323" s="133" t="s">
        <v>457</v>
      </c>
      <c r="C323" s="134" t="s">
        <v>458</v>
      </c>
      <c r="D323" s="135" t="s">
        <v>150</v>
      </c>
      <c r="E323" s="136">
        <v>89.07</v>
      </c>
      <c r="F323" s="137">
        <v>60043</v>
      </c>
      <c r="G323" s="137">
        <v>5348030</v>
      </c>
    </row>
    <row r="324" spans="1:7" s="19" customFormat="1" x14ac:dyDescent="0.3">
      <c r="A324" s="128"/>
      <c r="B324" s="129"/>
      <c r="C324" s="130" t="s">
        <v>459</v>
      </c>
      <c r="D324" s="130"/>
      <c r="E324" s="129"/>
      <c r="F324" s="129"/>
      <c r="G324" s="131"/>
    </row>
    <row r="325" spans="1:7" s="138" customFormat="1" ht="37.200000000000003" x14ac:dyDescent="0.3">
      <c r="A325" s="132" t="s">
        <v>460</v>
      </c>
      <c r="B325" s="133" t="s">
        <v>461</v>
      </c>
      <c r="C325" s="134" t="s">
        <v>462</v>
      </c>
      <c r="D325" s="135" t="s">
        <v>150</v>
      </c>
      <c r="E325" s="136">
        <v>1169.2</v>
      </c>
      <c r="F325" s="137">
        <v>3445</v>
      </c>
      <c r="G325" s="137">
        <v>4027894</v>
      </c>
    </row>
    <row r="326" spans="1:7" s="138" customFormat="1" outlineLevel="3" x14ac:dyDescent="0.3">
      <c r="A326" s="139"/>
      <c r="B326" s="140"/>
      <c r="C326" s="141" t="s">
        <v>135</v>
      </c>
      <c r="D326" s="142"/>
      <c r="E326" s="143"/>
      <c r="F326" s="144"/>
      <c r="G326" s="145"/>
    </row>
    <row r="327" spans="1:7" s="138" customFormat="1" outlineLevel="3" x14ac:dyDescent="0.3">
      <c r="A327" s="139" t="s">
        <v>463</v>
      </c>
      <c r="B327" s="140"/>
      <c r="C327" s="146" t="s">
        <v>136</v>
      </c>
      <c r="D327" s="147"/>
      <c r="E327" s="148"/>
      <c r="F327" s="149">
        <v>2745</v>
      </c>
      <c r="G327" s="149">
        <v>3209454</v>
      </c>
    </row>
    <row r="328" spans="1:7" s="138" customFormat="1" outlineLevel="3" x14ac:dyDescent="0.3">
      <c r="A328" s="139"/>
      <c r="B328" s="140"/>
      <c r="C328" s="141" t="s">
        <v>138</v>
      </c>
      <c r="D328" s="142"/>
      <c r="E328" s="143"/>
      <c r="F328" s="145">
        <v>1379</v>
      </c>
      <c r="G328" s="145">
        <v>1612327</v>
      </c>
    </row>
    <row r="329" spans="1:7" s="138" customFormat="1" ht="24" outlineLevel="2" x14ac:dyDescent="0.3">
      <c r="A329" s="150" t="s">
        <v>464</v>
      </c>
      <c r="B329" s="151" t="s">
        <v>465</v>
      </c>
      <c r="C329" s="152" t="s">
        <v>466</v>
      </c>
      <c r="D329" s="151" t="s">
        <v>144</v>
      </c>
      <c r="E329" s="153">
        <v>659.42880000000002</v>
      </c>
      <c r="F329" s="154">
        <v>4868</v>
      </c>
      <c r="G329" s="154">
        <v>3210099.4</v>
      </c>
    </row>
    <row r="330" spans="1:7" s="138" customFormat="1" outlineLevel="3" x14ac:dyDescent="0.3">
      <c r="A330" s="139" t="s">
        <v>467</v>
      </c>
      <c r="B330" s="140"/>
      <c r="C330" s="146" t="s">
        <v>139</v>
      </c>
      <c r="D330" s="147"/>
      <c r="E330" s="148"/>
      <c r="F330" s="149">
        <v>17</v>
      </c>
      <c r="G330" s="149">
        <v>19876</v>
      </c>
    </row>
    <row r="331" spans="1:7" s="138" customFormat="1" outlineLevel="3" x14ac:dyDescent="0.3">
      <c r="A331" s="139"/>
      <c r="B331" s="140"/>
      <c r="C331" s="141" t="s">
        <v>140</v>
      </c>
      <c r="D331" s="142"/>
      <c r="E331" s="143"/>
      <c r="F331" s="145">
        <v>5</v>
      </c>
      <c r="G331" s="145">
        <v>5846</v>
      </c>
    </row>
    <row r="332" spans="1:7" s="138" customFormat="1" ht="24" outlineLevel="2" x14ac:dyDescent="0.3">
      <c r="A332" s="150" t="s">
        <v>468</v>
      </c>
      <c r="B332" s="151" t="s">
        <v>178</v>
      </c>
      <c r="C332" s="152" t="s">
        <v>179</v>
      </c>
      <c r="D332" s="151" t="s">
        <v>166</v>
      </c>
      <c r="E332" s="153">
        <v>0.83480880000000002</v>
      </c>
      <c r="F332" s="154">
        <v>5896</v>
      </c>
      <c r="G332" s="154">
        <v>4922.03</v>
      </c>
    </row>
    <row r="333" spans="1:7" s="138" customFormat="1" outlineLevel="2" x14ac:dyDescent="0.3">
      <c r="A333" s="155"/>
      <c r="B333" s="156"/>
      <c r="C333" s="157" t="s">
        <v>167</v>
      </c>
      <c r="D333" s="158" t="s">
        <v>144</v>
      </c>
      <c r="E333" s="159">
        <v>0.83480880000000002</v>
      </c>
      <c r="F333" s="160">
        <v>2151</v>
      </c>
      <c r="G333" s="160">
        <v>1795.67</v>
      </c>
    </row>
    <row r="334" spans="1:7" s="138" customFormat="1" ht="24" outlineLevel="2" x14ac:dyDescent="0.3">
      <c r="A334" s="150" t="s">
        <v>469</v>
      </c>
      <c r="B334" s="151" t="s">
        <v>309</v>
      </c>
      <c r="C334" s="152" t="s">
        <v>310</v>
      </c>
      <c r="D334" s="151" t="s">
        <v>166</v>
      </c>
      <c r="E334" s="153">
        <v>0.59629200000000004</v>
      </c>
      <c r="F334" s="154">
        <v>12256</v>
      </c>
      <c r="G334" s="154">
        <v>7308.15</v>
      </c>
    </row>
    <row r="335" spans="1:7" s="138" customFormat="1" outlineLevel="2" x14ac:dyDescent="0.3">
      <c r="A335" s="155"/>
      <c r="B335" s="156"/>
      <c r="C335" s="157" t="s">
        <v>167</v>
      </c>
      <c r="D335" s="158" t="s">
        <v>144</v>
      </c>
      <c r="E335" s="159">
        <v>0.59629200000000004</v>
      </c>
      <c r="F335" s="160">
        <v>3671</v>
      </c>
      <c r="G335" s="160">
        <v>2188.9899999999998</v>
      </c>
    </row>
    <row r="336" spans="1:7" s="138" customFormat="1" ht="24" outlineLevel="2" x14ac:dyDescent="0.3">
      <c r="A336" s="150" t="s">
        <v>470</v>
      </c>
      <c r="B336" s="151" t="s">
        <v>206</v>
      </c>
      <c r="C336" s="152" t="s">
        <v>207</v>
      </c>
      <c r="D336" s="151" t="s">
        <v>166</v>
      </c>
      <c r="E336" s="153">
        <v>0.59629200000000004</v>
      </c>
      <c r="F336" s="154">
        <v>7859</v>
      </c>
      <c r="G336" s="154">
        <v>4686.26</v>
      </c>
    </row>
    <row r="337" spans="1:7" s="138" customFormat="1" outlineLevel="2" x14ac:dyDescent="0.3">
      <c r="A337" s="155"/>
      <c r="B337" s="156"/>
      <c r="C337" s="157" t="s">
        <v>167</v>
      </c>
      <c r="D337" s="158" t="s">
        <v>144</v>
      </c>
      <c r="E337" s="159">
        <v>0.59629200000000004</v>
      </c>
      <c r="F337" s="160">
        <v>2569</v>
      </c>
      <c r="G337" s="160">
        <v>1531.87</v>
      </c>
    </row>
    <row r="338" spans="1:7" s="138" customFormat="1" ht="24" outlineLevel="2" x14ac:dyDescent="0.3">
      <c r="A338" s="150" t="s">
        <v>471</v>
      </c>
      <c r="B338" s="151" t="s">
        <v>472</v>
      </c>
      <c r="C338" s="152" t="s">
        <v>473</v>
      </c>
      <c r="D338" s="151" t="s">
        <v>166</v>
      </c>
      <c r="E338" s="153">
        <v>16.338400799999999</v>
      </c>
      <c r="F338" s="154">
        <v>187</v>
      </c>
      <c r="G338" s="154">
        <v>3055.28</v>
      </c>
    </row>
    <row r="339" spans="1:7" s="138" customFormat="1" outlineLevel="3" x14ac:dyDescent="0.3">
      <c r="A339" s="139" t="s">
        <v>474</v>
      </c>
      <c r="B339" s="140"/>
      <c r="C339" s="146" t="s">
        <v>141</v>
      </c>
      <c r="D339" s="147"/>
      <c r="E339" s="148"/>
      <c r="F339" s="149">
        <v>683</v>
      </c>
      <c r="G339" s="149">
        <v>798564</v>
      </c>
    </row>
    <row r="340" spans="1:7" s="138" customFormat="1" ht="24" outlineLevel="2" x14ac:dyDescent="0.3">
      <c r="A340" s="150" t="s">
        <v>475</v>
      </c>
      <c r="B340" s="151" t="s">
        <v>476</v>
      </c>
      <c r="C340" s="152" t="s">
        <v>477</v>
      </c>
      <c r="D340" s="151" t="s">
        <v>352</v>
      </c>
      <c r="E340" s="153">
        <v>29.23</v>
      </c>
      <c r="F340" s="154">
        <v>398</v>
      </c>
      <c r="G340" s="154">
        <v>11633.54</v>
      </c>
    </row>
    <row r="341" spans="1:7" s="138" customFormat="1" ht="24" outlineLevel="2" x14ac:dyDescent="0.3">
      <c r="A341" s="150" t="s">
        <v>478</v>
      </c>
      <c r="B341" s="151" t="s">
        <v>479</v>
      </c>
      <c r="C341" s="152" t="s">
        <v>480</v>
      </c>
      <c r="D341" s="151" t="s">
        <v>352</v>
      </c>
      <c r="E341" s="153">
        <v>4820.6116000000002</v>
      </c>
      <c r="F341" s="154">
        <v>157</v>
      </c>
      <c r="G341" s="154">
        <v>756836.02</v>
      </c>
    </row>
    <row r="342" spans="1:7" s="138" customFormat="1" ht="24" outlineLevel="2" x14ac:dyDescent="0.3">
      <c r="A342" s="150" t="s">
        <v>481</v>
      </c>
      <c r="B342" s="151" t="s">
        <v>482</v>
      </c>
      <c r="C342" s="152" t="s">
        <v>483</v>
      </c>
      <c r="D342" s="151" t="s">
        <v>387</v>
      </c>
      <c r="E342" s="153">
        <v>1.51996</v>
      </c>
      <c r="F342" s="154">
        <v>171</v>
      </c>
      <c r="G342" s="154">
        <v>259.91000000000003</v>
      </c>
    </row>
    <row r="343" spans="1:7" s="138" customFormat="1" ht="24" outlineLevel="2" x14ac:dyDescent="0.3">
      <c r="A343" s="150" t="s">
        <v>484</v>
      </c>
      <c r="B343" s="151" t="s">
        <v>485</v>
      </c>
      <c r="C343" s="152" t="s">
        <v>486</v>
      </c>
      <c r="D343" s="151" t="s">
        <v>352</v>
      </c>
      <c r="E343" s="153">
        <v>136.79640000000001</v>
      </c>
      <c r="F343" s="154">
        <v>219</v>
      </c>
      <c r="G343" s="154">
        <v>29958.41</v>
      </c>
    </row>
    <row r="344" spans="1:7" s="138" customFormat="1" ht="37.200000000000003" x14ac:dyDescent="0.3">
      <c r="A344" s="132" t="s">
        <v>487</v>
      </c>
      <c r="B344" s="133" t="s">
        <v>488</v>
      </c>
      <c r="C344" s="134" t="s">
        <v>489</v>
      </c>
      <c r="D344" s="135" t="s">
        <v>150</v>
      </c>
      <c r="E344" s="136">
        <v>908.5</v>
      </c>
      <c r="F344" s="137">
        <v>1786</v>
      </c>
      <c r="G344" s="137">
        <v>1622581</v>
      </c>
    </row>
    <row r="345" spans="1:7" s="138" customFormat="1" outlineLevel="3" x14ac:dyDescent="0.3">
      <c r="A345" s="139"/>
      <c r="B345" s="140"/>
      <c r="C345" s="141" t="s">
        <v>135</v>
      </c>
      <c r="D345" s="142"/>
      <c r="E345" s="143"/>
      <c r="F345" s="144"/>
      <c r="G345" s="145"/>
    </row>
    <row r="346" spans="1:7" s="138" customFormat="1" outlineLevel="3" x14ac:dyDescent="0.3">
      <c r="A346" s="139" t="s">
        <v>490</v>
      </c>
      <c r="B346" s="140"/>
      <c r="C346" s="146" t="s">
        <v>136</v>
      </c>
      <c r="D346" s="147"/>
      <c r="E346" s="148"/>
      <c r="F346" s="149">
        <v>1134</v>
      </c>
      <c r="G346" s="149">
        <v>1030239</v>
      </c>
    </row>
    <row r="347" spans="1:7" s="138" customFormat="1" outlineLevel="3" x14ac:dyDescent="0.3">
      <c r="A347" s="139"/>
      <c r="B347" s="140"/>
      <c r="C347" s="141" t="s">
        <v>138</v>
      </c>
      <c r="D347" s="142"/>
      <c r="E347" s="143"/>
      <c r="F347" s="145">
        <v>570</v>
      </c>
      <c r="G347" s="145">
        <v>517845</v>
      </c>
    </row>
    <row r="348" spans="1:7" s="138" customFormat="1" ht="24" outlineLevel="2" x14ac:dyDescent="0.3">
      <c r="A348" s="150" t="s">
        <v>491</v>
      </c>
      <c r="B348" s="151" t="s">
        <v>492</v>
      </c>
      <c r="C348" s="152" t="s">
        <v>493</v>
      </c>
      <c r="D348" s="151" t="s">
        <v>144</v>
      </c>
      <c r="E348" s="153">
        <v>204.50335000000001</v>
      </c>
      <c r="F348" s="154">
        <v>5036</v>
      </c>
      <c r="G348" s="154">
        <v>1029878.87</v>
      </c>
    </row>
    <row r="349" spans="1:7" s="138" customFormat="1" outlineLevel="3" x14ac:dyDescent="0.3">
      <c r="A349" s="139" t="s">
        <v>494</v>
      </c>
      <c r="B349" s="140"/>
      <c r="C349" s="146" t="s">
        <v>139</v>
      </c>
      <c r="D349" s="147"/>
      <c r="E349" s="148"/>
      <c r="F349" s="149">
        <v>3</v>
      </c>
      <c r="G349" s="149">
        <v>2726</v>
      </c>
    </row>
    <row r="350" spans="1:7" s="138" customFormat="1" outlineLevel="3" x14ac:dyDescent="0.3">
      <c r="A350" s="139"/>
      <c r="B350" s="140"/>
      <c r="C350" s="141" t="s">
        <v>140</v>
      </c>
      <c r="D350" s="142"/>
      <c r="E350" s="143"/>
      <c r="F350" s="145">
        <v>1</v>
      </c>
      <c r="G350" s="145">
        <v>909</v>
      </c>
    </row>
    <row r="351" spans="1:7" s="138" customFormat="1" ht="24" outlineLevel="2" x14ac:dyDescent="0.3">
      <c r="A351" s="150" t="s">
        <v>495</v>
      </c>
      <c r="B351" s="151" t="s">
        <v>178</v>
      </c>
      <c r="C351" s="152" t="s">
        <v>179</v>
      </c>
      <c r="D351" s="151" t="s">
        <v>166</v>
      </c>
      <c r="E351" s="153">
        <v>9.2666999999999999E-2</v>
      </c>
      <c r="F351" s="154">
        <v>5896</v>
      </c>
      <c r="G351" s="154">
        <v>546.36</v>
      </c>
    </row>
    <row r="352" spans="1:7" s="138" customFormat="1" outlineLevel="2" x14ac:dyDescent="0.3">
      <c r="A352" s="155"/>
      <c r="B352" s="156"/>
      <c r="C352" s="157" t="s">
        <v>167</v>
      </c>
      <c r="D352" s="158" t="s">
        <v>144</v>
      </c>
      <c r="E352" s="159">
        <v>9.2666999999999999E-2</v>
      </c>
      <c r="F352" s="160">
        <v>2151</v>
      </c>
      <c r="G352" s="160">
        <v>199.33</v>
      </c>
    </row>
    <row r="353" spans="1:7" s="138" customFormat="1" ht="24" outlineLevel="2" x14ac:dyDescent="0.3">
      <c r="A353" s="150" t="s">
        <v>496</v>
      </c>
      <c r="B353" s="151" t="s">
        <v>206</v>
      </c>
      <c r="C353" s="152" t="s">
        <v>207</v>
      </c>
      <c r="D353" s="151" t="s">
        <v>166</v>
      </c>
      <c r="E353" s="153">
        <v>0.185334</v>
      </c>
      <c r="F353" s="154">
        <v>7859</v>
      </c>
      <c r="G353" s="154">
        <v>1456.54</v>
      </c>
    </row>
    <row r="354" spans="1:7" s="138" customFormat="1" outlineLevel="2" x14ac:dyDescent="0.3">
      <c r="A354" s="155"/>
      <c r="B354" s="156"/>
      <c r="C354" s="157" t="s">
        <v>167</v>
      </c>
      <c r="D354" s="158" t="s">
        <v>144</v>
      </c>
      <c r="E354" s="159">
        <v>0.185334</v>
      </c>
      <c r="F354" s="160">
        <v>2569</v>
      </c>
      <c r="G354" s="160">
        <v>476.12</v>
      </c>
    </row>
    <row r="355" spans="1:7" s="138" customFormat="1" outlineLevel="3" x14ac:dyDescent="0.3">
      <c r="A355" s="139" t="s">
        <v>497</v>
      </c>
      <c r="B355" s="140"/>
      <c r="C355" s="146" t="s">
        <v>141</v>
      </c>
      <c r="D355" s="147"/>
      <c r="E355" s="148"/>
      <c r="F355" s="149">
        <v>649</v>
      </c>
      <c r="G355" s="149">
        <v>589616</v>
      </c>
    </row>
    <row r="356" spans="1:7" s="138" customFormat="1" ht="24" outlineLevel="2" x14ac:dyDescent="0.3">
      <c r="A356" s="150" t="s">
        <v>498</v>
      </c>
      <c r="B356" s="151" t="s">
        <v>485</v>
      </c>
      <c r="C356" s="152" t="s">
        <v>486</v>
      </c>
      <c r="D356" s="151" t="s">
        <v>352</v>
      </c>
      <c r="E356" s="153">
        <v>109.02</v>
      </c>
      <c r="F356" s="154">
        <v>219</v>
      </c>
      <c r="G356" s="154">
        <v>23875.38</v>
      </c>
    </row>
    <row r="357" spans="1:7" s="138" customFormat="1" ht="24" outlineLevel="2" x14ac:dyDescent="0.3">
      <c r="A357" s="150" t="s">
        <v>499</v>
      </c>
      <c r="B357" s="151" t="s">
        <v>500</v>
      </c>
      <c r="C357" s="152" t="s">
        <v>501</v>
      </c>
      <c r="D357" s="151" t="s">
        <v>352</v>
      </c>
      <c r="E357" s="153">
        <v>227.125</v>
      </c>
      <c r="F357" s="154">
        <v>2486</v>
      </c>
      <c r="G357" s="154">
        <v>564632.75</v>
      </c>
    </row>
    <row r="358" spans="1:7" s="138" customFormat="1" ht="24" outlineLevel="2" x14ac:dyDescent="0.3">
      <c r="A358" s="150" t="s">
        <v>502</v>
      </c>
      <c r="B358" s="151" t="s">
        <v>503</v>
      </c>
      <c r="C358" s="152" t="s">
        <v>504</v>
      </c>
      <c r="D358" s="151" t="s">
        <v>352</v>
      </c>
      <c r="E358" s="153">
        <v>0.81764999999999999</v>
      </c>
      <c r="F358" s="154">
        <v>1103</v>
      </c>
      <c r="G358" s="154">
        <v>901.87</v>
      </c>
    </row>
    <row r="359" spans="1:7" s="138" customFormat="1" ht="37.200000000000003" x14ac:dyDescent="0.3">
      <c r="A359" s="132" t="s">
        <v>505</v>
      </c>
      <c r="B359" s="133" t="s">
        <v>506</v>
      </c>
      <c r="C359" s="134" t="s">
        <v>507</v>
      </c>
      <c r="D359" s="135" t="s">
        <v>150</v>
      </c>
      <c r="E359" s="136">
        <v>908.5</v>
      </c>
      <c r="F359" s="137">
        <v>998</v>
      </c>
      <c r="G359" s="137">
        <v>906683</v>
      </c>
    </row>
    <row r="360" spans="1:7" s="138" customFormat="1" outlineLevel="3" x14ac:dyDescent="0.3">
      <c r="A360" s="139"/>
      <c r="B360" s="140"/>
      <c r="C360" s="141" t="s">
        <v>135</v>
      </c>
      <c r="D360" s="142"/>
      <c r="E360" s="143"/>
      <c r="F360" s="144"/>
      <c r="G360" s="145"/>
    </row>
    <row r="361" spans="1:7" s="138" customFormat="1" outlineLevel="3" x14ac:dyDescent="0.3">
      <c r="A361" s="139" t="s">
        <v>508</v>
      </c>
      <c r="B361" s="140"/>
      <c r="C361" s="146" t="s">
        <v>136</v>
      </c>
      <c r="D361" s="147"/>
      <c r="E361" s="148"/>
      <c r="F361" s="149">
        <v>623</v>
      </c>
      <c r="G361" s="149">
        <v>565996</v>
      </c>
    </row>
    <row r="362" spans="1:7" s="138" customFormat="1" outlineLevel="3" x14ac:dyDescent="0.3">
      <c r="A362" s="139"/>
      <c r="B362" s="140"/>
      <c r="C362" s="141" t="s">
        <v>138</v>
      </c>
      <c r="D362" s="142"/>
      <c r="E362" s="143"/>
      <c r="F362" s="145">
        <v>313</v>
      </c>
      <c r="G362" s="145">
        <v>284361</v>
      </c>
    </row>
    <row r="363" spans="1:7" s="138" customFormat="1" ht="24" outlineLevel="2" x14ac:dyDescent="0.3">
      <c r="A363" s="150" t="s">
        <v>509</v>
      </c>
      <c r="B363" s="151" t="s">
        <v>492</v>
      </c>
      <c r="C363" s="152" t="s">
        <v>493</v>
      </c>
      <c r="D363" s="151" t="s">
        <v>144</v>
      </c>
      <c r="E363" s="153">
        <v>112.2906</v>
      </c>
      <c r="F363" s="154">
        <v>5036</v>
      </c>
      <c r="G363" s="154">
        <v>565495.46</v>
      </c>
    </row>
    <row r="364" spans="1:7" s="138" customFormat="1" outlineLevel="3" x14ac:dyDescent="0.3">
      <c r="A364" s="139" t="s">
        <v>510</v>
      </c>
      <c r="B364" s="140"/>
      <c r="C364" s="146" t="s">
        <v>139</v>
      </c>
      <c r="D364" s="147"/>
      <c r="E364" s="148"/>
      <c r="F364" s="149">
        <v>1</v>
      </c>
      <c r="G364" s="149">
        <v>909</v>
      </c>
    </row>
    <row r="365" spans="1:7" s="138" customFormat="1" ht="24" outlineLevel="2" x14ac:dyDescent="0.3">
      <c r="A365" s="150" t="s">
        <v>511</v>
      </c>
      <c r="B365" s="151" t="s">
        <v>178</v>
      </c>
      <c r="C365" s="152" t="s">
        <v>179</v>
      </c>
      <c r="D365" s="151" t="s">
        <v>166</v>
      </c>
      <c r="E365" s="153">
        <v>1.8533399999999998E-2</v>
      </c>
      <c r="F365" s="154">
        <v>5896</v>
      </c>
      <c r="G365" s="154">
        <v>109.27</v>
      </c>
    </row>
    <row r="366" spans="1:7" s="138" customFormat="1" outlineLevel="2" x14ac:dyDescent="0.3">
      <c r="A366" s="155"/>
      <c r="B366" s="156"/>
      <c r="C366" s="157" t="s">
        <v>167</v>
      </c>
      <c r="D366" s="158" t="s">
        <v>144</v>
      </c>
      <c r="E366" s="159">
        <v>1.8533399999999998E-2</v>
      </c>
      <c r="F366" s="160">
        <v>2151</v>
      </c>
      <c r="G366" s="160">
        <v>39.869999999999997</v>
      </c>
    </row>
    <row r="367" spans="1:7" s="138" customFormat="1" ht="24" outlineLevel="2" x14ac:dyDescent="0.3">
      <c r="A367" s="150" t="s">
        <v>512</v>
      </c>
      <c r="B367" s="151" t="s">
        <v>206</v>
      </c>
      <c r="C367" s="152" t="s">
        <v>207</v>
      </c>
      <c r="D367" s="151" t="s">
        <v>166</v>
      </c>
      <c r="E367" s="153">
        <v>9.2666999999999999E-2</v>
      </c>
      <c r="F367" s="154">
        <v>7859</v>
      </c>
      <c r="G367" s="154">
        <v>728.27</v>
      </c>
    </row>
    <row r="368" spans="1:7" s="138" customFormat="1" outlineLevel="2" x14ac:dyDescent="0.3">
      <c r="A368" s="155"/>
      <c r="B368" s="156"/>
      <c r="C368" s="157" t="s">
        <v>167</v>
      </c>
      <c r="D368" s="158" t="s">
        <v>144</v>
      </c>
      <c r="E368" s="159">
        <v>9.2666999999999999E-2</v>
      </c>
      <c r="F368" s="160">
        <v>2569</v>
      </c>
      <c r="G368" s="160">
        <v>238.06</v>
      </c>
    </row>
    <row r="369" spans="1:7" s="138" customFormat="1" outlineLevel="3" x14ac:dyDescent="0.3">
      <c r="A369" s="139" t="s">
        <v>513</v>
      </c>
      <c r="B369" s="140"/>
      <c r="C369" s="146" t="s">
        <v>141</v>
      </c>
      <c r="D369" s="147"/>
      <c r="E369" s="148"/>
      <c r="F369" s="149">
        <v>374</v>
      </c>
      <c r="G369" s="149">
        <v>339779</v>
      </c>
    </row>
    <row r="370" spans="1:7" s="138" customFormat="1" ht="24" outlineLevel="2" x14ac:dyDescent="0.3">
      <c r="A370" s="150" t="s">
        <v>514</v>
      </c>
      <c r="B370" s="151" t="s">
        <v>500</v>
      </c>
      <c r="C370" s="152" t="s">
        <v>501</v>
      </c>
      <c r="D370" s="151" t="s">
        <v>352</v>
      </c>
      <c r="E370" s="153">
        <v>136.27500000000001</v>
      </c>
      <c r="F370" s="154">
        <v>2486</v>
      </c>
      <c r="G370" s="154">
        <v>338779.65</v>
      </c>
    </row>
    <row r="371" spans="1:7" s="138" customFormat="1" ht="24" outlineLevel="2" x14ac:dyDescent="0.3">
      <c r="A371" s="150" t="s">
        <v>515</v>
      </c>
      <c r="B371" s="151" t="s">
        <v>503</v>
      </c>
      <c r="C371" s="152" t="s">
        <v>504</v>
      </c>
      <c r="D371" s="151" t="s">
        <v>352</v>
      </c>
      <c r="E371" s="153">
        <v>0.54510000000000003</v>
      </c>
      <c r="F371" s="154">
        <v>1103</v>
      </c>
      <c r="G371" s="154">
        <v>601.25</v>
      </c>
    </row>
    <row r="372" spans="1:7" s="138" customFormat="1" ht="37.200000000000003" x14ac:dyDescent="0.3">
      <c r="A372" s="132" t="s">
        <v>516</v>
      </c>
      <c r="B372" s="133" t="s">
        <v>517</v>
      </c>
      <c r="C372" s="134" t="s">
        <v>518</v>
      </c>
      <c r="D372" s="135" t="s">
        <v>150</v>
      </c>
      <c r="E372" s="136">
        <v>260.7</v>
      </c>
      <c r="F372" s="137">
        <v>10200</v>
      </c>
      <c r="G372" s="137">
        <v>2659140</v>
      </c>
    </row>
    <row r="373" spans="1:7" s="138" customFormat="1" outlineLevel="3" x14ac:dyDescent="0.3">
      <c r="A373" s="139"/>
      <c r="B373" s="140"/>
      <c r="C373" s="141" t="s">
        <v>135</v>
      </c>
      <c r="D373" s="142"/>
      <c r="E373" s="143"/>
      <c r="F373" s="144"/>
      <c r="G373" s="145"/>
    </row>
    <row r="374" spans="1:7" s="138" customFormat="1" outlineLevel="3" x14ac:dyDescent="0.3">
      <c r="A374" s="139" t="s">
        <v>519</v>
      </c>
      <c r="B374" s="140"/>
      <c r="C374" s="146" t="s">
        <v>136</v>
      </c>
      <c r="D374" s="147"/>
      <c r="E374" s="148"/>
      <c r="F374" s="149">
        <v>5048</v>
      </c>
      <c r="G374" s="149">
        <v>1316014</v>
      </c>
    </row>
    <row r="375" spans="1:7" s="138" customFormat="1" outlineLevel="3" x14ac:dyDescent="0.3">
      <c r="A375" s="139"/>
      <c r="B375" s="140"/>
      <c r="C375" s="141" t="s">
        <v>138</v>
      </c>
      <c r="D375" s="142"/>
      <c r="E375" s="143"/>
      <c r="F375" s="145">
        <v>2537</v>
      </c>
      <c r="G375" s="145">
        <v>661396</v>
      </c>
    </row>
    <row r="376" spans="1:7" s="138" customFormat="1" ht="24" outlineLevel="2" x14ac:dyDescent="0.3">
      <c r="A376" s="150" t="s">
        <v>520</v>
      </c>
      <c r="B376" s="151" t="s">
        <v>521</v>
      </c>
      <c r="C376" s="152" t="s">
        <v>522</v>
      </c>
      <c r="D376" s="151" t="s">
        <v>144</v>
      </c>
      <c r="E376" s="153">
        <v>275.09064000000001</v>
      </c>
      <c r="F376" s="154">
        <v>4784</v>
      </c>
      <c r="G376" s="154">
        <v>1316033.6200000001</v>
      </c>
    </row>
    <row r="377" spans="1:7" s="138" customFormat="1" outlineLevel="3" x14ac:dyDescent="0.3">
      <c r="A377" s="139" t="s">
        <v>523</v>
      </c>
      <c r="B377" s="140"/>
      <c r="C377" s="146" t="s">
        <v>139</v>
      </c>
      <c r="D377" s="147"/>
      <c r="E377" s="148"/>
      <c r="F377" s="149">
        <v>21</v>
      </c>
      <c r="G377" s="149">
        <v>5475</v>
      </c>
    </row>
    <row r="378" spans="1:7" s="138" customFormat="1" outlineLevel="3" x14ac:dyDescent="0.3">
      <c r="A378" s="139"/>
      <c r="B378" s="140"/>
      <c r="C378" s="141" t="s">
        <v>140</v>
      </c>
      <c r="D378" s="142"/>
      <c r="E378" s="143"/>
      <c r="F378" s="145">
        <v>7</v>
      </c>
      <c r="G378" s="145">
        <v>1825</v>
      </c>
    </row>
    <row r="379" spans="1:7" s="138" customFormat="1" ht="24" outlineLevel="2" x14ac:dyDescent="0.3">
      <c r="A379" s="150" t="s">
        <v>524</v>
      </c>
      <c r="B379" s="151" t="s">
        <v>264</v>
      </c>
      <c r="C379" s="152" t="s">
        <v>265</v>
      </c>
      <c r="D379" s="151" t="s">
        <v>166</v>
      </c>
      <c r="E379" s="153">
        <v>4.4673552000000001</v>
      </c>
      <c r="F379" s="154">
        <v>20</v>
      </c>
      <c r="G379" s="154">
        <v>89.35</v>
      </c>
    </row>
    <row r="380" spans="1:7" s="138" customFormat="1" ht="24" outlineLevel="2" x14ac:dyDescent="0.3">
      <c r="A380" s="150" t="s">
        <v>525</v>
      </c>
      <c r="B380" s="151" t="s">
        <v>206</v>
      </c>
      <c r="C380" s="152" t="s">
        <v>207</v>
      </c>
      <c r="D380" s="151" t="s">
        <v>166</v>
      </c>
      <c r="E380" s="153">
        <v>0.66478499999999996</v>
      </c>
      <c r="F380" s="154">
        <v>7859</v>
      </c>
      <c r="G380" s="154">
        <v>5224.55</v>
      </c>
    </row>
    <row r="381" spans="1:7" s="138" customFormat="1" outlineLevel="2" x14ac:dyDescent="0.3">
      <c r="A381" s="155"/>
      <c r="B381" s="156"/>
      <c r="C381" s="157" t="s">
        <v>167</v>
      </c>
      <c r="D381" s="158" t="s">
        <v>144</v>
      </c>
      <c r="E381" s="159">
        <v>0.66478499999999996</v>
      </c>
      <c r="F381" s="160">
        <v>2569</v>
      </c>
      <c r="G381" s="160">
        <v>1707.83</v>
      </c>
    </row>
    <row r="382" spans="1:7" s="138" customFormat="1" ht="24" outlineLevel="2" x14ac:dyDescent="0.3">
      <c r="A382" s="150" t="s">
        <v>526</v>
      </c>
      <c r="B382" s="151" t="s">
        <v>282</v>
      </c>
      <c r="C382" s="152" t="s">
        <v>283</v>
      </c>
      <c r="D382" s="151" t="s">
        <v>166</v>
      </c>
      <c r="E382" s="153">
        <v>7.8444630000000002</v>
      </c>
      <c r="F382" s="154">
        <v>22</v>
      </c>
      <c r="G382" s="154">
        <v>172.58</v>
      </c>
    </row>
    <row r="383" spans="1:7" s="138" customFormat="1" outlineLevel="3" x14ac:dyDescent="0.3">
      <c r="A383" s="139" t="s">
        <v>527</v>
      </c>
      <c r="B383" s="140"/>
      <c r="C383" s="146" t="s">
        <v>141</v>
      </c>
      <c r="D383" s="147"/>
      <c r="E383" s="148"/>
      <c r="F383" s="149">
        <v>5131</v>
      </c>
      <c r="G383" s="149">
        <v>1337652</v>
      </c>
    </row>
    <row r="384" spans="1:7" s="138" customFormat="1" ht="24" outlineLevel="2" x14ac:dyDescent="0.3">
      <c r="A384" s="150" t="s">
        <v>528</v>
      </c>
      <c r="B384" s="151" t="s">
        <v>529</v>
      </c>
      <c r="C384" s="152" t="s">
        <v>530</v>
      </c>
      <c r="D384" s="151" t="s">
        <v>531</v>
      </c>
      <c r="E384" s="153">
        <v>273.73500000000001</v>
      </c>
      <c r="F384" s="154">
        <v>4875</v>
      </c>
      <c r="G384" s="154">
        <v>1334458.1299999999</v>
      </c>
    </row>
    <row r="385" spans="1:7" s="138" customFormat="1" ht="24" outlineLevel="2" x14ac:dyDescent="0.3">
      <c r="A385" s="150" t="s">
        <v>532</v>
      </c>
      <c r="B385" s="151" t="s">
        <v>533</v>
      </c>
      <c r="C385" s="152" t="s">
        <v>534</v>
      </c>
      <c r="D385" s="151" t="s">
        <v>352</v>
      </c>
      <c r="E385" s="153">
        <v>2.6070000000000002</v>
      </c>
      <c r="F385" s="154">
        <v>1186</v>
      </c>
      <c r="G385" s="154">
        <v>3091.9</v>
      </c>
    </row>
    <row r="386" spans="1:7" s="138" customFormat="1" ht="37.200000000000003" x14ac:dyDescent="0.3">
      <c r="A386" s="132" t="s">
        <v>535</v>
      </c>
      <c r="B386" s="133" t="s">
        <v>536</v>
      </c>
      <c r="C386" s="134" t="s">
        <v>537</v>
      </c>
      <c r="D386" s="135" t="s">
        <v>150</v>
      </c>
      <c r="E386" s="136">
        <v>20.7</v>
      </c>
      <c r="F386" s="137">
        <v>2603</v>
      </c>
      <c r="G386" s="137">
        <v>53882</v>
      </c>
    </row>
    <row r="387" spans="1:7" s="138" customFormat="1" outlineLevel="3" x14ac:dyDescent="0.3">
      <c r="A387" s="139"/>
      <c r="B387" s="140"/>
      <c r="C387" s="141" t="s">
        <v>135</v>
      </c>
      <c r="D387" s="142"/>
      <c r="E387" s="143"/>
      <c r="F387" s="144"/>
      <c r="G387" s="145"/>
    </row>
    <row r="388" spans="1:7" s="138" customFormat="1" outlineLevel="3" x14ac:dyDescent="0.3">
      <c r="A388" s="139" t="s">
        <v>538</v>
      </c>
      <c r="B388" s="140"/>
      <c r="C388" s="146" t="s">
        <v>136</v>
      </c>
      <c r="D388" s="147"/>
      <c r="E388" s="148"/>
      <c r="F388" s="149">
        <v>2307</v>
      </c>
      <c r="G388" s="149">
        <v>47755</v>
      </c>
    </row>
    <row r="389" spans="1:7" s="138" customFormat="1" outlineLevel="3" x14ac:dyDescent="0.3">
      <c r="A389" s="139"/>
      <c r="B389" s="140"/>
      <c r="C389" s="141" t="s">
        <v>138</v>
      </c>
      <c r="D389" s="142"/>
      <c r="E389" s="143"/>
      <c r="F389" s="145">
        <v>1160</v>
      </c>
      <c r="G389" s="145">
        <v>24012</v>
      </c>
    </row>
    <row r="390" spans="1:7" s="138" customFormat="1" ht="24" outlineLevel="2" x14ac:dyDescent="0.3">
      <c r="A390" s="150" t="s">
        <v>539</v>
      </c>
      <c r="B390" s="151" t="s">
        <v>540</v>
      </c>
      <c r="C390" s="152" t="s">
        <v>541</v>
      </c>
      <c r="D390" s="151" t="s">
        <v>144</v>
      </c>
      <c r="E390" s="153">
        <v>10.34586</v>
      </c>
      <c r="F390" s="154">
        <v>4616</v>
      </c>
      <c r="G390" s="154">
        <v>47756.49</v>
      </c>
    </row>
    <row r="391" spans="1:7" s="138" customFormat="1" outlineLevel="3" x14ac:dyDescent="0.3">
      <c r="A391" s="139" t="s">
        <v>542</v>
      </c>
      <c r="B391" s="140"/>
      <c r="C391" s="146" t="s">
        <v>139</v>
      </c>
      <c r="D391" s="147"/>
      <c r="E391" s="148"/>
      <c r="F391" s="149">
        <v>14</v>
      </c>
      <c r="G391" s="149">
        <v>290</v>
      </c>
    </row>
    <row r="392" spans="1:7" s="138" customFormat="1" outlineLevel="3" x14ac:dyDescent="0.3">
      <c r="A392" s="139"/>
      <c r="B392" s="140"/>
      <c r="C392" s="141" t="s">
        <v>140</v>
      </c>
      <c r="D392" s="142"/>
      <c r="E392" s="143"/>
      <c r="F392" s="145">
        <v>4</v>
      </c>
      <c r="G392" s="145">
        <v>83</v>
      </c>
    </row>
    <row r="393" spans="1:7" s="138" customFormat="1" ht="24" outlineLevel="2" x14ac:dyDescent="0.3">
      <c r="A393" s="150" t="s">
        <v>543</v>
      </c>
      <c r="B393" s="151" t="s">
        <v>178</v>
      </c>
      <c r="C393" s="152" t="s">
        <v>179</v>
      </c>
      <c r="D393" s="151" t="s">
        <v>166</v>
      </c>
      <c r="E393" s="153">
        <v>4.2227999999999996E-3</v>
      </c>
      <c r="F393" s="154">
        <v>5896</v>
      </c>
      <c r="G393" s="154">
        <v>24.9</v>
      </c>
    </row>
    <row r="394" spans="1:7" s="138" customFormat="1" outlineLevel="2" x14ac:dyDescent="0.3">
      <c r="A394" s="155"/>
      <c r="B394" s="156"/>
      <c r="C394" s="157" t="s">
        <v>167</v>
      </c>
      <c r="D394" s="158" t="s">
        <v>144</v>
      </c>
      <c r="E394" s="159">
        <v>4.2227999999999996E-3</v>
      </c>
      <c r="F394" s="160">
        <v>2151</v>
      </c>
      <c r="G394" s="160">
        <v>9.08</v>
      </c>
    </row>
    <row r="395" spans="1:7" s="138" customFormat="1" ht="24" outlineLevel="2" x14ac:dyDescent="0.3">
      <c r="A395" s="150" t="s">
        <v>544</v>
      </c>
      <c r="B395" s="151" t="s">
        <v>206</v>
      </c>
      <c r="C395" s="152" t="s">
        <v>207</v>
      </c>
      <c r="D395" s="151" t="s">
        <v>166</v>
      </c>
      <c r="E395" s="153">
        <v>3.3782399999999997E-2</v>
      </c>
      <c r="F395" s="154">
        <v>7859</v>
      </c>
      <c r="G395" s="154">
        <v>265.5</v>
      </c>
    </row>
    <row r="396" spans="1:7" s="138" customFormat="1" outlineLevel="2" x14ac:dyDescent="0.3">
      <c r="A396" s="155"/>
      <c r="B396" s="156"/>
      <c r="C396" s="157" t="s">
        <v>167</v>
      </c>
      <c r="D396" s="158" t="s">
        <v>144</v>
      </c>
      <c r="E396" s="159">
        <v>3.3782399999999997E-2</v>
      </c>
      <c r="F396" s="160">
        <v>2569</v>
      </c>
      <c r="G396" s="160">
        <v>86.79</v>
      </c>
    </row>
    <row r="397" spans="1:7" s="138" customFormat="1" outlineLevel="3" x14ac:dyDescent="0.3">
      <c r="A397" s="139" t="s">
        <v>545</v>
      </c>
      <c r="B397" s="140"/>
      <c r="C397" s="146" t="s">
        <v>141</v>
      </c>
      <c r="D397" s="147"/>
      <c r="E397" s="148"/>
      <c r="F397" s="149">
        <v>101</v>
      </c>
      <c r="G397" s="149">
        <v>2091</v>
      </c>
    </row>
    <row r="398" spans="1:7" s="138" customFormat="1" ht="24" outlineLevel="2" x14ac:dyDescent="0.3">
      <c r="A398" s="150" t="s">
        <v>546</v>
      </c>
      <c r="B398" s="151" t="s">
        <v>547</v>
      </c>
      <c r="C398" s="152" t="s">
        <v>548</v>
      </c>
      <c r="D398" s="151" t="s">
        <v>352</v>
      </c>
      <c r="E398" s="153">
        <v>11.385</v>
      </c>
      <c r="F398" s="154">
        <v>116</v>
      </c>
      <c r="G398" s="154">
        <v>1320.66</v>
      </c>
    </row>
    <row r="399" spans="1:7" s="138" customFormat="1" ht="24" outlineLevel="2" x14ac:dyDescent="0.3">
      <c r="A399" s="150" t="s">
        <v>549</v>
      </c>
      <c r="B399" s="151" t="s">
        <v>503</v>
      </c>
      <c r="C399" s="152" t="s">
        <v>504</v>
      </c>
      <c r="D399" s="151" t="s">
        <v>352</v>
      </c>
      <c r="E399" s="153">
        <v>6.4170000000000005E-2</v>
      </c>
      <c r="F399" s="154">
        <v>1103</v>
      </c>
      <c r="G399" s="154">
        <v>70.78</v>
      </c>
    </row>
    <row r="400" spans="1:7" s="138" customFormat="1" ht="24" outlineLevel="2" x14ac:dyDescent="0.3">
      <c r="A400" s="150" t="s">
        <v>550</v>
      </c>
      <c r="B400" s="151" t="s">
        <v>551</v>
      </c>
      <c r="C400" s="152" t="s">
        <v>552</v>
      </c>
      <c r="D400" s="151" t="s">
        <v>531</v>
      </c>
      <c r="E400" s="153">
        <v>0.17388000000000001</v>
      </c>
      <c r="F400" s="154">
        <v>4057</v>
      </c>
      <c r="G400" s="154">
        <v>705.43</v>
      </c>
    </row>
    <row r="401" spans="1:7" s="138" customFormat="1" ht="24" outlineLevel="2" x14ac:dyDescent="0.3">
      <c r="A401" s="161" t="s">
        <v>553</v>
      </c>
      <c r="B401" s="162" t="s">
        <v>554</v>
      </c>
      <c r="C401" s="163" t="s">
        <v>555</v>
      </c>
      <c r="D401" s="162" t="s">
        <v>245</v>
      </c>
      <c r="E401" s="164">
        <v>1.4283000000000001E-2</v>
      </c>
      <c r="F401" s="165">
        <v>262219</v>
      </c>
      <c r="G401" s="165">
        <v>3745.27</v>
      </c>
    </row>
    <row r="402" spans="1:7" s="138" customFormat="1" ht="37.200000000000003" x14ac:dyDescent="0.3">
      <c r="A402" s="132" t="s">
        <v>556</v>
      </c>
      <c r="B402" s="133" t="s">
        <v>557</v>
      </c>
      <c r="C402" s="134" t="s">
        <v>558</v>
      </c>
      <c r="D402" s="135" t="s">
        <v>150</v>
      </c>
      <c r="E402" s="136">
        <v>22.9</v>
      </c>
      <c r="F402" s="137">
        <v>2299</v>
      </c>
      <c r="G402" s="137">
        <v>52647</v>
      </c>
    </row>
    <row r="403" spans="1:7" s="138" customFormat="1" outlineLevel="3" x14ac:dyDescent="0.3">
      <c r="A403" s="139"/>
      <c r="B403" s="140"/>
      <c r="C403" s="141" t="s">
        <v>135</v>
      </c>
      <c r="D403" s="142"/>
      <c r="E403" s="143"/>
      <c r="F403" s="144"/>
      <c r="G403" s="145"/>
    </row>
    <row r="404" spans="1:7" s="138" customFormat="1" outlineLevel="3" x14ac:dyDescent="0.3">
      <c r="A404" s="139" t="s">
        <v>559</v>
      </c>
      <c r="B404" s="140"/>
      <c r="C404" s="146" t="s">
        <v>136</v>
      </c>
      <c r="D404" s="147"/>
      <c r="E404" s="148"/>
      <c r="F404" s="149">
        <v>2043</v>
      </c>
      <c r="G404" s="149">
        <v>46785</v>
      </c>
    </row>
    <row r="405" spans="1:7" s="138" customFormat="1" outlineLevel="3" x14ac:dyDescent="0.3">
      <c r="A405" s="139"/>
      <c r="B405" s="140"/>
      <c r="C405" s="141" t="s">
        <v>138</v>
      </c>
      <c r="D405" s="142"/>
      <c r="E405" s="143"/>
      <c r="F405" s="145">
        <v>1026</v>
      </c>
      <c r="G405" s="145">
        <v>23495</v>
      </c>
    </row>
    <row r="406" spans="1:7" s="138" customFormat="1" ht="24" outlineLevel="2" x14ac:dyDescent="0.3">
      <c r="A406" s="150" t="s">
        <v>560</v>
      </c>
      <c r="B406" s="151" t="s">
        <v>465</v>
      </c>
      <c r="C406" s="152" t="s">
        <v>466</v>
      </c>
      <c r="D406" s="151" t="s">
        <v>144</v>
      </c>
      <c r="E406" s="153">
        <v>9.6088400000000007</v>
      </c>
      <c r="F406" s="154">
        <v>4868</v>
      </c>
      <c r="G406" s="154">
        <v>46775.83</v>
      </c>
    </row>
    <row r="407" spans="1:7" s="138" customFormat="1" outlineLevel="3" x14ac:dyDescent="0.3">
      <c r="A407" s="139" t="s">
        <v>561</v>
      </c>
      <c r="B407" s="140"/>
      <c r="C407" s="146" t="s">
        <v>139</v>
      </c>
      <c r="D407" s="147"/>
      <c r="E407" s="148"/>
      <c r="F407" s="149">
        <v>4</v>
      </c>
      <c r="G407" s="149">
        <v>92</v>
      </c>
    </row>
    <row r="408" spans="1:7" s="138" customFormat="1" ht="24" outlineLevel="2" x14ac:dyDescent="0.3">
      <c r="A408" s="150" t="s">
        <v>562</v>
      </c>
      <c r="B408" s="151" t="s">
        <v>178</v>
      </c>
      <c r="C408" s="152" t="s">
        <v>179</v>
      </c>
      <c r="D408" s="151" t="s">
        <v>166</v>
      </c>
      <c r="E408" s="153">
        <v>4.6715999999999997E-3</v>
      </c>
      <c r="F408" s="154">
        <v>5896</v>
      </c>
      <c r="G408" s="154">
        <v>27.54</v>
      </c>
    </row>
    <row r="409" spans="1:7" s="138" customFormat="1" outlineLevel="2" x14ac:dyDescent="0.3">
      <c r="A409" s="155"/>
      <c r="B409" s="156"/>
      <c r="C409" s="157" t="s">
        <v>167</v>
      </c>
      <c r="D409" s="158" t="s">
        <v>144</v>
      </c>
      <c r="E409" s="159">
        <v>4.6715999999999997E-3</v>
      </c>
      <c r="F409" s="160">
        <v>2151</v>
      </c>
      <c r="G409" s="160">
        <v>10.050000000000001</v>
      </c>
    </row>
    <row r="410" spans="1:7" s="138" customFormat="1" ht="24" outlineLevel="2" x14ac:dyDescent="0.3">
      <c r="A410" s="150" t="s">
        <v>563</v>
      </c>
      <c r="B410" s="151" t="s">
        <v>309</v>
      </c>
      <c r="C410" s="152" t="s">
        <v>310</v>
      </c>
      <c r="D410" s="151" t="s">
        <v>166</v>
      </c>
      <c r="E410" s="153">
        <v>2.3357999999999999E-3</v>
      </c>
      <c r="F410" s="154">
        <v>12256</v>
      </c>
      <c r="G410" s="154">
        <v>28.63</v>
      </c>
    </row>
    <row r="411" spans="1:7" s="138" customFormat="1" outlineLevel="2" x14ac:dyDescent="0.3">
      <c r="A411" s="155"/>
      <c r="B411" s="156"/>
      <c r="C411" s="157" t="s">
        <v>167</v>
      </c>
      <c r="D411" s="158" t="s">
        <v>144</v>
      </c>
      <c r="E411" s="159">
        <v>2.3357999999999999E-3</v>
      </c>
      <c r="F411" s="160">
        <v>3671</v>
      </c>
      <c r="G411" s="160">
        <v>8.57</v>
      </c>
    </row>
    <row r="412" spans="1:7" s="138" customFormat="1" ht="24" outlineLevel="2" x14ac:dyDescent="0.3">
      <c r="A412" s="150" t="s">
        <v>564</v>
      </c>
      <c r="B412" s="151" t="s">
        <v>206</v>
      </c>
      <c r="C412" s="152" t="s">
        <v>207</v>
      </c>
      <c r="D412" s="151" t="s">
        <v>166</v>
      </c>
      <c r="E412" s="153">
        <v>2.3357999999999999E-3</v>
      </c>
      <c r="F412" s="154">
        <v>7859</v>
      </c>
      <c r="G412" s="154">
        <v>18.36</v>
      </c>
    </row>
    <row r="413" spans="1:7" s="138" customFormat="1" outlineLevel="2" x14ac:dyDescent="0.3">
      <c r="A413" s="155"/>
      <c r="B413" s="156"/>
      <c r="C413" s="157" t="s">
        <v>167</v>
      </c>
      <c r="D413" s="158" t="s">
        <v>144</v>
      </c>
      <c r="E413" s="159">
        <v>2.3357999999999999E-3</v>
      </c>
      <c r="F413" s="160">
        <v>2569</v>
      </c>
      <c r="G413" s="160">
        <v>6</v>
      </c>
    </row>
    <row r="414" spans="1:7" s="138" customFormat="1" ht="24" outlineLevel="2" x14ac:dyDescent="0.3">
      <c r="A414" s="150" t="s">
        <v>565</v>
      </c>
      <c r="B414" s="151" t="s">
        <v>472</v>
      </c>
      <c r="C414" s="152" t="s">
        <v>473</v>
      </c>
      <c r="D414" s="151" t="s">
        <v>166</v>
      </c>
      <c r="E414" s="153">
        <v>0.105111</v>
      </c>
      <c r="F414" s="154">
        <v>187</v>
      </c>
      <c r="G414" s="154">
        <v>19.66</v>
      </c>
    </row>
    <row r="415" spans="1:7" s="138" customFormat="1" outlineLevel="3" x14ac:dyDescent="0.3">
      <c r="A415" s="139" t="s">
        <v>566</v>
      </c>
      <c r="B415" s="140"/>
      <c r="C415" s="146" t="s">
        <v>141</v>
      </c>
      <c r="D415" s="147"/>
      <c r="E415" s="148"/>
      <c r="F415" s="149">
        <v>252</v>
      </c>
      <c r="G415" s="149">
        <v>5771</v>
      </c>
    </row>
    <row r="416" spans="1:7" s="138" customFormat="1" ht="24" outlineLevel="2" x14ac:dyDescent="0.3">
      <c r="A416" s="150" t="s">
        <v>567</v>
      </c>
      <c r="B416" s="151" t="s">
        <v>476</v>
      </c>
      <c r="C416" s="152" t="s">
        <v>477</v>
      </c>
      <c r="D416" s="151" t="s">
        <v>352</v>
      </c>
      <c r="E416" s="153">
        <v>0.57250000000000001</v>
      </c>
      <c r="F416" s="154">
        <v>398</v>
      </c>
      <c r="G416" s="154">
        <v>227.86</v>
      </c>
    </row>
    <row r="417" spans="1:7" s="138" customFormat="1" ht="24" outlineLevel="2" x14ac:dyDescent="0.3">
      <c r="A417" s="150" t="s">
        <v>568</v>
      </c>
      <c r="B417" s="151" t="s">
        <v>479</v>
      </c>
      <c r="C417" s="152" t="s">
        <v>480</v>
      </c>
      <c r="D417" s="151" t="s">
        <v>352</v>
      </c>
      <c r="E417" s="153">
        <v>31.464600000000001</v>
      </c>
      <c r="F417" s="154">
        <v>157</v>
      </c>
      <c r="G417" s="154">
        <v>4939.9399999999996</v>
      </c>
    </row>
    <row r="418" spans="1:7" s="138" customFormat="1" ht="24" outlineLevel="2" x14ac:dyDescent="0.3">
      <c r="A418" s="150" t="s">
        <v>569</v>
      </c>
      <c r="B418" s="151" t="s">
        <v>482</v>
      </c>
      <c r="C418" s="152" t="s">
        <v>483</v>
      </c>
      <c r="D418" s="151" t="s">
        <v>387</v>
      </c>
      <c r="E418" s="153">
        <v>1.374E-2</v>
      </c>
      <c r="F418" s="154">
        <v>171</v>
      </c>
      <c r="G418" s="154">
        <v>2.35</v>
      </c>
    </row>
    <row r="419" spans="1:7" s="138" customFormat="1" ht="24" outlineLevel="2" x14ac:dyDescent="0.3">
      <c r="A419" s="150" t="s">
        <v>570</v>
      </c>
      <c r="B419" s="151" t="s">
        <v>485</v>
      </c>
      <c r="C419" s="152" t="s">
        <v>486</v>
      </c>
      <c r="D419" s="151" t="s">
        <v>352</v>
      </c>
      <c r="E419" s="153">
        <v>2.6793</v>
      </c>
      <c r="F419" s="154">
        <v>219</v>
      </c>
      <c r="G419" s="154">
        <v>586.77</v>
      </c>
    </row>
    <row r="420" spans="1:7" s="138" customFormat="1" ht="39.6" x14ac:dyDescent="0.3">
      <c r="A420" s="132" t="s">
        <v>571</v>
      </c>
      <c r="B420" s="133" t="s">
        <v>572</v>
      </c>
      <c r="C420" s="134" t="s">
        <v>573</v>
      </c>
      <c r="D420" s="135" t="s">
        <v>150</v>
      </c>
      <c r="E420" s="136">
        <v>22.9</v>
      </c>
      <c r="F420" s="137">
        <v>7386</v>
      </c>
      <c r="G420" s="137">
        <v>169139</v>
      </c>
    </row>
    <row r="421" spans="1:7" s="138" customFormat="1" outlineLevel="3" x14ac:dyDescent="0.3">
      <c r="A421" s="139"/>
      <c r="B421" s="140"/>
      <c r="C421" s="141" t="s">
        <v>135</v>
      </c>
      <c r="D421" s="142"/>
      <c r="E421" s="143"/>
      <c r="F421" s="144"/>
      <c r="G421" s="145"/>
    </row>
    <row r="422" spans="1:7" s="138" customFormat="1" outlineLevel="3" x14ac:dyDescent="0.3">
      <c r="A422" s="139" t="s">
        <v>574</v>
      </c>
      <c r="B422" s="140"/>
      <c r="C422" s="146" t="s">
        <v>136</v>
      </c>
      <c r="D422" s="147"/>
      <c r="E422" s="148"/>
      <c r="F422" s="149">
        <v>5064</v>
      </c>
      <c r="G422" s="149">
        <v>115966</v>
      </c>
    </row>
    <row r="423" spans="1:7" s="138" customFormat="1" outlineLevel="3" x14ac:dyDescent="0.3">
      <c r="A423" s="139"/>
      <c r="B423" s="140"/>
      <c r="C423" s="141" t="s">
        <v>138</v>
      </c>
      <c r="D423" s="142"/>
      <c r="E423" s="143"/>
      <c r="F423" s="145">
        <v>2521</v>
      </c>
      <c r="G423" s="145">
        <v>57731</v>
      </c>
    </row>
    <row r="424" spans="1:7" s="138" customFormat="1" ht="24" outlineLevel="2" x14ac:dyDescent="0.3">
      <c r="A424" s="150" t="s">
        <v>575</v>
      </c>
      <c r="B424" s="151" t="s">
        <v>576</v>
      </c>
      <c r="C424" s="152" t="s">
        <v>577</v>
      </c>
      <c r="D424" s="151" t="s">
        <v>144</v>
      </c>
      <c r="E424" s="153">
        <v>24.01294</v>
      </c>
      <c r="F424" s="154">
        <v>4829</v>
      </c>
      <c r="G424" s="154">
        <v>115958.49</v>
      </c>
    </row>
    <row r="425" spans="1:7" s="138" customFormat="1" outlineLevel="3" x14ac:dyDescent="0.3">
      <c r="A425" s="139" t="s">
        <v>578</v>
      </c>
      <c r="B425" s="140"/>
      <c r="C425" s="146" t="s">
        <v>139</v>
      </c>
      <c r="D425" s="147"/>
      <c r="E425" s="148"/>
      <c r="F425" s="149">
        <v>37</v>
      </c>
      <c r="G425" s="149">
        <v>847</v>
      </c>
    </row>
    <row r="426" spans="1:7" s="138" customFormat="1" outlineLevel="3" x14ac:dyDescent="0.3">
      <c r="A426" s="139"/>
      <c r="B426" s="140"/>
      <c r="C426" s="141" t="s">
        <v>140</v>
      </c>
      <c r="D426" s="142"/>
      <c r="E426" s="143"/>
      <c r="F426" s="145">
        <v>11</v>
      </c>
      <c r="G426" s="145">
        <v>252</v>
      </c>
    </row>
    <row r="427" spans="1:7" s="138" customFormat="1" ht="24" outlineLevel="2" x14ac:dyDescent="0.3">
      <c r="A427" s="150" t="s">
        <v>579</v>
      </c>
      <c r="B427" s="151" t="s">
        <v>264</v>
      </c>
      <c r="C427" s="152" t="s">
        <v>265</v>
      </c>
      <c r="D427" s="151" t="s">
        <v>166</v>
      </c>
      <c r="E427" s="153">
        <v>0.64065039999999995</v>
      </c>
      <c r="F427" s="154">
        <v>20</v>
      </c>
      <c r="G427" s="154">
        <v>12.81</v>
      </c>
    </row>
    <row r="428" spans="1:7" s="138" customFormat="1" ht="24" outlineLevel="2" x14ac:dyDescent="0.3">
      <c r="A428" s="150" t="s">
        <v>580</v>
      </c>
      <c r="B428" s="151" t="s">
        <v>309</v>
      </c>
      <c r="C428" s="152" t="s">
        <v>310</v>
      </c>
      <c r="D428" s="151" t="s">
        <v>166</v>
      </c>
      <c r="E428" s="153">
        <v>4.0487200000000001E-2</v>
      </c>
      <c r="F428" s="154">
        <v>12256</v>
      </c>
      <c r="G428" s="154">
        <v>496.21</v>
      </c>
    </row>
    <row r="429" spans="1:7" s="138" customFormat="1" outlineLevel="2" x14ac:dyDescent="0.3">
      <c r="A429" s="155"/>
      <c r="B429" s="156"/>
      <c r="C429" s="157" t="s">
        <v>167</v>
      </c>
      <c r="D429" s="158" t="s">
        <v>144</v>
      </c>
      <c r="E429" s="159">
        <v>4.0487200000000001E-2</v>
      </c>
      <c r="F429" s="160">
        <v>3671</v>
      </c>
      <c r="G429" s="160">
        <v>148.63</v>
      </c>
    </row>
    <row r="430" spans="1:7" s="138" customFormat="1" ht="24" outlineLevel="2" x14ac:dyDescent="0.3">
      <c r="A430" s="150" t="s">
        <v>581</v>
      </c>
      <c r="B430" s="151" t="s">
        <v>206</v>
      </c>
      <c r="C430" s="152" t="s">
        <v>207</v>
      </c>
      <c r="D430" s="151" t="s">
        <v>166</v>
      </c>
      <c r="E430" s="153">
        <v>4.0487200000000001E-2</v>
      </c>
      <c r="F430" s="154">
        <v>7859</v>
      </c>
      <c r="G430" s="154">
        <v>318.19</v>
      </c>
    </row>
    <row r="431" spans="1:7" s="138" customFormat="1" outlineLevel="2" x14ac:dyDescent="0.3">
      <c r="A431" s="155"/>
      <c r="B431" s="156"/>
      <c r="C431" s="157" t="s">
        <v>167</v>
      </c>
      <c r="D431" s="158" t="s">
        <v>144</v>
      </c>
      <c r="E431" s="159">
        <v>4.0487200000000001E-2</v>
      </c>
      <c r="F431" s="160">
        <v>2569</v>
      </c>
      <c r="G431" s="160">
        <v>104.01</v>
      </c>
    </row>
    <row r="432" spans="1:7" s="138" customFormat="1" ht="24" outlineLevel="2" x14ac:dyDescent="0.3">
      <c r="A432" s="150" t="s">
        <v>582</v>
      </c>
      <c r="B432" s="151" t="s">
        <v>583</v>
      </c>
      <c r="C432" s="152" t="s">
        <v>584</v>
      </c>
      <c r="D432" s="151" t="s">
        <v>166</v>
      </c>
      <c r="E432" s="153">
        <v>5.9540000000000003E-2</v>
      </c>
      <c r="F432" s="154">
        <v>108</v>
      </c>
      <c r="G432" s="154">
        <v>6.43</v>
      </c>
    </row>
    <row r="433" spans="1:7" s="138" customFormat="1" ht="24" outlineLevel="2" x14ac:dyDescent="0.3">
      <c r="A433" s="150" t="s">
        <v>585</v>
      </c>
      <c r="B433" s="151" t="s">
        <v>282</v>
      </c>
      <c r="C433" s="152" t="s">
        <v>283</v>
      </c>
      <c r="D433" s="151" t="s">
        <v>166</v>
      </c>
      <c r="E433" s="153">
        <v>0.18814639999999999</v>
      </c>
      <c r="F433" s="154">
        <v>22</v>
      </c>
      <c r="G433" s="154">
        <v>4.1399999999999997</v>
      </c>
    </row>
    <row r="434" spans="1:7" s="138" customFormat="1" outlineLevel="3" x14ac:dyDescent="0.3">
      <c r="A434" s="139" t="s">
        <v>586</v>
      </c>
      <c r="B434" s="140"/>
      <c r="C434" s="146" t="s">
        <v>141</v>
      </c>
      <c r="D434" s="147"/>
      <c r="E434" s="148"/>
      <c r="F434" s="149">
        <v>2285</v>
      </c>
      <c r="G434" s="149">
        <v>52326</v>
      </c>
    </row>
    <row r="435" spans="1:7" s="138" customFormat="1" ht="24" outlineLevel="2" x14ac:dyDescent="0.3">
      <c r="A435" s="150" t="s">
        <v>587</v>
      </c>
      <c r="B435" s="151" t="s">
        <v>588</v>
      </c>
      <c r="C435" s="152" t="s">
        <v>589</v>
      </c>
      <c r="D435" s="151" t="s">
        <v>157</v>
      </c>
      <c r="E435" s="153">
        <v>14.885</v>
      </c>
      <c r="F435" s="154">
        <v>96</v>
      </c>
      <c r="G435" s="154">
        <v>1428.96</v>
      </c>
    </row>
    <row r="436" spans="1:7" s="138" customFormat="1" ht="24" outlineLevel="2" x14ac:dyDescent="0.3">
      <c r="A436" s="150" t="s">
        <v>590</v>
      </c>
      <c r="B436" s="151" t="s">
        <v>591</v>
      </c>
      <c r="C436" s="152" t="s">
        <v>592</v>
      </c>
      <c r="D436" s="151" t="s">
        <v>157</v>
      </c>
      <c r="E436" s="153">
        <v>14.885</v>
      </c>
      <c r="F436" s="154">
        <v>80</v>
      </c>
      <c r="G436" s="154">
        <v>1190.8</v>
      </c>
    </row>
    <row r="437" spans="1:7" s="138" customFormat="1" ht="24" outlineLevel="2" x14ac:dyDescent="0.3">
      <c r="A437" s="150" t="s">
        <v>593</v>
      </c>
      <c r="B437" s="151" t="s">
        <v>594</v>
      </c>
      <c r="C437" s="152" t="s">
        <v>595</v>
      </c>
      <c r="D437" s="151" t="s">
        <v>157</v>
      </c>
      <c r="E437" s="153">
        <v>40.762</v>
      </c>
      <c r="F437" s="154">
        <v>87</v>
      </c>
      <c r="G437" s="154">
        <v>3546.29</v>
      </c>
    </row>
    <row r="438" spans="1:7" s="138" customFormat="1" ht="24" outlineLevel="2" x14ac:dyDescent="0.3">
      <c r="A438" s="150" t="s">
        <v>596</v>
      </c>
      <c r="B438" s="151" t="s">
        <v>597</v>
      </c>
      <c r="C438" s="152" t="s">
        <v>598</v>
      </c>
      <c r="D438" s="151" t="s">
        <v>157</v>
      </c>
      <c r="E438" s="153">
        <v>3.6640000000000001</v>
      </c>
      <c r="F438" s="154">
        <v>60</v>
      </c>
      <c r="G438" s="154">
        <v>219.84</v>
      </c>
    </row>
    <row r="439" spans="1:7" s="138" customFormat="1" ht="24" outlineLevel="2" x14ac:dyDescent="0.3">
      <c r="A439" s="150" t="s">
        <v>599</v>
      </c>
      <c r="B439" s="151" t="s">
        <v>600</v>
      </c>
      <c r="C439" s="152" t="s">
        <v>601</v>
      </c>
      <c r="D439" s="151" t="s">
        <v>531</v>
      </c>
      <c r="E439" s="153">
        <v>23.587</v>
      </c>
      <c r="F439" s="154">
        <v>952</v>
      </c>
      <c r="G439" s="154">
        <v>22454.82</v>
      </c>
    </row>
    <row r="440" spans="1:7" s="138" customFormat="1" ht="24" outlineLevel="2" x14ac:dyDescent="0.3">
      <c r="A440" s="150" t="s">
        <v>602</v>
      </c>
      <c r="B440" s="151" t="s">
        <v>603</v>
      </c>
      <c r="C440" s="152" t="s">
        <v>604</v>
      </c>
      <c r="D440" s="151" t="s">
        <v>352</v>
      </c>
      <c r="E440" s="153">
        <v>8.4042999999999992</v>
      </c>
      <c r="F440" s="154">
        <v>109</v>
      </c>
      <c r="G440" s="154">
        <v>916.07</v>
      </c>
    </row>
    <row r="441" spans="1:7" s="138" customFormat="1" ht="24" outlineLevel="2" x14ac:dyDescent="0.3">
      <c r="A441" s="150" t="s">
        <v>605</v>
      </c>
      <c r="B441" s="151" t="s">
        <v>482</v>
      </c>
      <c r="C441" s="152" t="s">
        <v>483</v>
      </c>
      <c r="D441" s="151" t="s">
        <v>387</v>
      </c>
      <c r="E441" s="153">
        <v>2.2899999999999999E-3</v>
      </c>
      <c r="F441" s="154">
        <v>171</v>
      </c>
      <c r="G441" s="154">
        <v>0.39</v>
      </c>
    </row>
    <row r="442" spans="1:7" s="138" customFormat="1" ht="24" outlineLevel="2" x14ac:dyDescent="0.3">
      <c r="A442" s="150" t="s">
        <v>606</v>
      </c>
      <c r="B442" s="151" t="s">
        <v>607</v>
      </c>
      <c r="C442" s="152" t="s">
        <v>608</v>
      </c>
      <c r="D442" s="151" t="s">
        <v>352</v>
      </c>
      <c r="E442" s="153">
        <v>0.69066399999999994</v>
      </c>
      <c r="F442" s="154">
        <v>1855</v>
      </c>
      <c r="G442" s="154">
        <v>1281.18</v>
      </c>
    </row>
    <row r="443" spans="1:7" s="138" customFormat="1" ht="24" outlineLevel="2" x14ac:dyDescent="0.3">
      <c r="A443" s="150" t="s">
        <v>609</v>
      </c>
      <c r="B443" s="151" t="s">
        <v>533</v>
      </c>
      <c r="C443" s="152" t="s">
        <v>534</v>
      </c>
      <c r="D443" s="151" t="s">
        <v>352</v>
      </c>
      <c r="E443" s="153">
        <v>2.0609999999999999</v>
      </c>
      <c r="F443" s="154">
        <v>1186</v>
      </c>
      <c r="G443" s="154">
        <v>2444.35</v>
      </c>
    </row>
    <row r="444" spans="1:7" s="138" customFormat="1" ht="24" outlineLevel="2" x14ac:dyDescent="0.3">
      <c r="A444" s="150" t="s">
        <v>610</v>
      </c>
      <c r="B444" s="151" t="s">
        <v>611</v>
      </c>
      <c r="C444" s="152" t="s">
        <v>612</v>
      </c>
      <c r="D444" s="151" t="s">
        <v>288</v>
      </c>
      <c r="E444" s="153">
        <v>15.56742</v>
      </c>
      <c r="F444" s="154">
        <v>150</v>
      </c>
      <c r="G444" s="154">
        <v>2335.11</v>
      </c>
    </row>
    <row r="445" spans="1:7" s="138" customFormat="1" ht="24" outlineLevel="2" x14ac:dyDescent="0.3">
      <c r="A445" s="150" t="s">
        <v>613</v>
      </c>
      <c r="B445" s="151" t="s">
        <v>614</v>
      </c>
      <c r="C445" s="152" t="s">
        <v>615</v>
      </c>
      <c r="D445" s="151" t="s">
        <v>288</v>
      </c>
      <c r="E445" s="153">
        <v>65.571860000000001</v>
      </c>
      <c r="F445" s="154">
        <v>220</v>
      </c>
      <c r="G445" s="154">
        <v>14425.81</v>
      </c>
    </row>
    <row r="446" spans="1:7" s="138" customFormat="1" ht="24" outlineLevel="2" x14ac:dyDescent="0.3">
      <c r="A446" s="150" t="s">
        <v>616</v>
      </c>
      <c r="B446" s="151" t="s">
        <v>617</v>
      </c>
      <c r="C446" s="152" t="s">
        <v>618</v>
      </c>
      <c r="D446" s="151" t="s">
        <v>352</v>
      </c>
      <c r="E446" s="153">
        <v>4.58E-2</v>
      </c>
      <c r="F446" s="154">
        <v>1674</v>
      </c>
      <c r="G446" s="154">
        <v>76.67</v>
      </c>
    </row>
    <row r="447" spans="1:7" s="138" customFormat="1" ht="24" outlineLevel="2" x14ac:dyDescent="0.3">
      <c r="A447" s="150" t="s">
        <v>619</v>
      </c>
      <c r="B447" s="151" t="s">
        <v>620</v>
      </c>
      <c r="C447" s="152" t="s">
        <v>621</v>
      </c>
      <c r="D447" s="151" t="s">
        <v>288</v>
      </c>
      <c r="E447" s="153">
        <v>15.290330000000001</v>
      </c>
      <c r="F447" s="154">
        <v>67</v>
      </c>
      <c r="G447" s="154">
        <v>1024.45</v>
      </c>
    </row>
    <row r="448" spans="1:7" s="138" customFormat="1" ht="24" outlineLevel="2" x14ac:dyDescent="0.3">
      <c r="A448" s="150" t="s">
        <v>622</v>
      </c>
      <c r="B448" s="151" t="s">
        <v>623</v>
      </c>
      <c r="C448" s="152" t="s">
        <v>624</v>
      </c>
      <c r="D448" s="151" t="s">
        <v>288</v>
      </c>
      <c r="E448" s="153">
        <v>30.200520000000001</v>
      </c>
      <c r="F448" s="154">
        <v>17</v>
      </c>
      <c r="G448" s="154">
        <v>513.41</v>
      </c>
    </row>
    <row r="449" spans="1:7" s="138" customFormat="1" ht="24" outlineLevel="2" x14ac:dyDescent="0.3">
      <c r="A449" s="150" t="s">
        <v>625</v>
      </c>
      <c r="B449" s="151" t="s">
        <v>551</v>
      </c>
      <c r="C449" s="152" t="s">
        <v>552</v>
      </c>
      <c r="D449" s="151" t="s">
        <v>531</v>
      </c>
      <c r="E449" s="153">
        <v>0.1145</v>
      </c>
      <c r="F449" s="154">
        <v>4057</v>
      </c>
      <c r="G449" s="154">
        <v>464.53</v>
      </c>
    </row>
    <row r="450" spans="1:7" s="138" customFormat="1" ht="37.200000000000003" x14ac:dyDescent="0.3">
      <c r="A450" s="132" t="s">
        <v>626</v>
      </c>
      <c r="B450" s="133" t="s">
        <v>627</v>
      </c>
      <c r="C450" s="134" t="s">
        <v>628</v>
      </c>
      <c r="D450" s="135" t="s">
        <v>150</v>
      </c>
      <c r="E450" s="136">
        <v>22.9</v>
      </c>
      <c r="F450" s="137">
        <v>9383</v>
      </c>
      <c r="G450" s="137">
        <v>214871</v>
      </c>
    </row>
    <row r="451" spans="1:7" s="138" customFormat="1" outlineLevel="3" x14ac:dyDescent="0.3">
      <c r="A451" s="139"/>
      <c r="B451" s="140"/>
      <c r="C451" s="141" t="s">
        <v>135</v>
      </c>
      <c r="D451" s="142"/>
      <c r="E451" s="143"/>
      <c r="F451" s="144"/>
      <c r="G451" s="145"/>
    </row>
    <row r="452" spans="1:7" s="138" customFormat="1" outlineLevel="3" x14ac:dyDescent="0.3">
      <c r="A452" s="139" t="s">
        <v>629</v>
      </c>
      <c r="B452" s="140"/>
      <c r="C452" s="146" t="s">
        <v>136</v>
      </c>
      <c r="D452" s="147"/>
      <c r="E452" s="148"/>
      <c r="F452" s="149">
        <v>1536</v>
      </c>
      <c r="G452" s="149">
        <v>35174</v>
      </c>
    </row>
    <row r="453" spans="1:7" s="138" customFormat="1" outlineLevel="3" x14ac:dyDescent="0.3">
      <c r="A453" s="139"/>
      <c r="B453" s="140"/>
      <c r="C453" s="141" t="s">
        <v>138</v>
      </c>
      <c r="D453" s="142"/>
      <c r="E453" s="143"/>
      <c r="F453" s="145">
        <v>772</v>
      </c>
      <c r="G453" s="145">
        <v>17679</v>
      </c>
    </row>
    <row r="454" spans="1:7" s="138" customFormat="1" ht="24" outlineLevel="2" x14ac:dyDescent="0.3">
      <c r="A454" s="150" t="s">
        <v>630</v>
      </c>
      <c r="B454" s="151" t="s">
        <v>631</v>
      </c>
      <c r="C454" s="152" t="s">
        <v>632</v>
      </c>
      <c r="D454" s="151" t="s">
        <v>144</v>
      </c>
      <c r="E454" s="153">
        <v>6.6226799999999999</v>
      </c>
      <c r="F454" s="154">
        <v>5311</v>
      </c>
      <c r="G454" s="154">
        <v>35173.050000000003</v>
      </c>
    </row>
    <row r="455" spans="1:7" s="138" customFormat="1" outlineLevel="3" x14ac:dyDescent="0.3">
      <c r="A455" s="139" t="s">
        <v>633</v>
      </c>
      <c r="B455" s="140"/>
      <c r="C455" s="146" t="s">
        <v>139</v>
      </c>
      <c r="D455" s="147"/>
      <c r="E455" s="148"/>
      <c r="F455" s="149">
        <v>61</v>
      </c>
      <c r="G455" s="149">
        <v>1397</v>
      </c>
    </row>
    <row r="456" spans="1:7" s="138" customFormat="1" outlineLevel="3" x14ac:dyDescent="0.3">
      <c r="A456" s="139"/>
      <c r="B456" s="140"/>
      <c r="C456" s="141" t="s">
        <v>140</v>
      </c>
      <c r="D456" s="142"/>
      <c r="E456" s="143"/>
      <c r="F456" s="145">
        <v>2</v>
      </c>
      <c r="G456" s="145">
        <v>46</v>
      </c>
    </row>
    <row r="457" spans="1:7" s="138" customFormat="1" ht="24" outlineLevel="2" x14ac:dyDescent="0.3">
      <c r="A457" s="150" t="s">
        <v>634</v>
      </c>
      <c r="B457" s="151" t="s">
        <v>260</v>
      </c>
      <c r="C457" s="152" t="s">
        <v>261</v>
      </c>
      <c r="D457" s="151" t="s">
        <v>166</v>
      </c>
      <c r="E457" s="153">
        <v>0.15883439999999999</v>
      </c>
      <c r="F457" s="154">
        <v>21</v>
      </c>
      <c r="G457" s="154">
        <v>3.34</v>
      </c>
    </row>
    <row r="458" spans="1:7" s="138" customFormat="1" ht="24" outlineLevel="2" x14ac:dyDescent="0.3">
      <c r="A458" s="150" t="s">
        <v>635</v>
      </c>
      <c r="B458" s="151" t="s">
        <v>206</v>
      </c>
      <c r="C458" s="152" t="s">
        <v>207</v>
      </c>
      <c r="D458" s="151" t="s">
        <v>166</v>
      </c>
      <c r="E458" s="153">
        <v>1.8686399999999999E-2</v>
      </c>
      <c r="F458" s="154">
        <v>7859</v>
      </c>
      <c r="G458" s="154">
        <v>146.86000000000001</v>
      </c>
    </row>
    <row r="459" spans="1:7" s="138" customFormat="1" outlineLevel="2" x14ac:dyDescent="0.3">
      <c r="A459" s="155"/>
      <c r="B459" s="156"/>
      <c r="C459" s="157" t="s">
        <v>167</v>
      </c>
      <c r="D459" s="158" t="s">
        <v>144</v>
      </c>
      <c r="E459" s="159">
        <v>1.8686399999999999E-2</v>
      </c>
      <c r="F459" s="160">
        <v>2569</v>
      </c>
      <c r="G459" s="160">
        <v>48.01</v>
      </c>
    </row>
    <row r="460" spans="1:7" s="138" customFormat="1" ht="24" outlineLevel="2" x14ac:dyDescent="0.3">
      <c r="A460" s="150" t="s">
        <v>636</v>
      </c>
      <c r="B460" s="151" t="s">
        <v>637</v>
      </c>
      <c r="C460" s="152" t="s">
        <v>638</v>
      </c>
      <c r="D460" s="151" t="s">
        <v>166</v>
      </c>
      <c r="E460" s="153">
        <v>4.2978719999999999</v>
      </c>
      <c r="F460" s="154">
        <v>292</v>
      </c>
      <c r="G460" s="154">
        <v>1254.98</v>
      </c>
    </row>
    <row r="461" spans="1:7" s="138" customFormat="1" outlineLevel="3" x14ac:dyDescent="0.3">
      <c r="A461" s="139" t="s">
        <v>639</v>
      </c>
      <c r="B461" s="140"/>
      <c r="C461" s="146" t="s">
        <v>141</v>
      </c>
      <c r="D461" s="147"/>
      <c r="E461" s="148"/>
      <c r="F461" s="149">
        <v>7786</v>
      </c>
      <c r="G461" s="149">
        <v>178299</v>
      </c>
    </row>
    <row r="462" spans="1:7" s="138" customFormat="1" ht="24" outlineLevel="2" x14ac:dyDescent="0.3">
      <c r="A462" s="150" t="s">
        <v>640</v>
      </c>
      <c r="B462" s="151" t="s">
        <v>641</v>
      </c>
      <c r="C462" s="152" t="s">
        <v>642</v>
      </c>
      <c r="D462" s="151" t="s">
        <v>245</v>
      </c>
      <c r="E462" s="153">
        <v>3.435E-4</v>
      </c>
      <c r="F462" s="154">
        <v>151769</v>
      </c>
      <c r="G462" s="154">
        <v>52.13</v>
      </c>
    </row>
    <row r="463" spans="1:7" s="138" customFormat="1" ht="24" outlineLevel="2" x14ac:dyDescent="0.3">
      <c r="A463" s="150" t="s">
        <v>643</v>
      </c>
      <c r="B463" s="151" t="s">
        <v>503</v>
      </c>
      <c r="C463" s="152" t="s">
        <v>504</v>
      </c>
      <c r="D463" s="151" t="s">
        <v>352</v>
      </c>
      <c r="E463" s="153">
        <v>0.91600000000000004</v>
      </c>
      <c r="F463" s="154">
        <v>1103</v>
      </c>
      <c r="G463" s="154">
        <v>1010.35</v>
      </c>
    </row>
    <row r="464" spans="1:7" s="138" customFormat="1" ht="36" outlineLevel="2" x14ac:dyDescent="0.3">
      <c r="A464" s="150" t="s">
        <v>644</v>
      </c>
      <c r="B464" s="151" t="s">
        <v>645</v>
      </c>
      <c r="C464" s="152" t="s">
        <v>646</v>
      </c>
      <c r="D464" s="151" t="s">
        <v>352</v>
      </c>
      <c r="E464" s="153">
        <v>42.9375</v>
      </c>
      <c r="F464" s="154">
        <v>4128</v>
      </c>
      <c r="G464" s="154">
        <v>177246</v>
      </c>
    </row>
    <row r="465" spans="1:7" s="19" customFormat="1" x14ac:dyDescent="0.3">
      <c r="A465" s="128"/>
      <c r="B465" s="129"/>
      <c r="C465" s="130" t="s">
        <v>647</v>
      </c>
      <c r="D465" s="130"/>
      <c r="E465" s="129"/>
      <c r="F465" s="129"/>
      <c r="G465" s="131"/>
    </row>
    <row r="466" spans="1:7" s="138" customFormat="1" ht="37.200000000000003" x14ac:dyDescent="0.3">
      <c r="A466" s="132" t="s">
        <v>648</v>
      </c>
      <c r="B466" s="133" t="s">
        <v>649</v>
      </c>
      <c r="C466" s="134" t="s">
        <v>650</v>
      </c>
      <c r="D466" s="135" t="s">
        <v>150</v>
      </c>
      <c r="E466" s="136">
        <v>2157.92</v>
      </c>
      <c r="F466" s="137">
        <v>1602</v>
      </c>
      <c r="G466" s="137">
        <v>3456988</v>
      </c>
    </row>
    <row r="467" spans="1:7" s="138" customFormat="1" outlineLevel="3" x14ac:dyDescent="0.3">
      <c r="A467" s="139"/>
      <c r="B467" s="140"/>
      <c r="C467" s="141" t="s">
        <v>135</v>
      </c>
      <c r="D467" s="142"/>
      <c r="E467" s="143"/>
      <c r="F467" s="144"/>
      <c r="G467" s="145"/>
    </row>
    <row r="468" spans="1:7" s="138" customFormat="1" outlineLevel="3" x14ac:dyDescent="0.3">
      <c r="A468" s="139" t="s">
        <v>651</v>
      </c>
      <c r="B468" s="140"/>
      <c r="C468" s="146" t="s">
        <v>136</v>
      </c>
      <c r="D468" s="147"/>
      <c r="E468" s="148"/>
      <c r="F468" s="149">
        <v>950</v>
      </c>
      <c r="G468" s="149">
        <v>2050024</v>
      </c>
    </row>
    <row r="469" spans="1:7" s="138" customFormat="1" outlineLevel="3" x14ac:dyDescent="0.3">
      <c r="A469" s="139"/>
      <c r="B469" s="140"/>
      <c r="C469" s="141" t="s">
        <v>138</v>
      </c>
      <c r="D469" s="142"/>
      <c r="E469" s="143"/>
      <c r="F469" s="145">
        <v>477</v>
      </c>
      <c r="G469" s="145">
        <v>1029328</v>
      </c>
    </row>
    <row r="470" spans="1:7" s="138" customFormat="1" ht="24" outlineLevel="2" x14ac:dyDescent="0.3">
      <c r="A470" s="150" t="s">
        <v>652</v>
      </c>
      <c r="B470" s="151" t="s">
        <v>653</v>
      </c>
      <c r="C470" s="152" t="s">
        <v>654</v>
      </c>
      <c r="D470" s="151" t="s">
        <v>144</v>
      </c>
      <c r="E470" s="153">
        <v>414.104848</v>
      </c>
      <c r="F470" s="154">
        <v>4951</v>
      </c>
      <c r="G470" s="154">
        <v>2050233.1</v>
      </c>
    </row>
    <row r="471" spans="1:7" s="138" customFormat="1" outlineLevel="3" x14ac:dyDescent="0.3">
      <c r="A471" s="139" t="s">
        <v>655</v>
      </c>
      <c r="B471" s="140"/>
      <c r="C471" s="146" t="s">
        <v>139</v>
      </c>
      <c r="D471" s="147"/>
      <c r="E471" s="148"/>
      <c r="F471" s="149">
        <v>3</v>
      </c>
      <c r="G471" s="149">
        <v>6474</v>
      </c>
    </row>
    <row r="472" spans="1:7" s="138" customFormat="1" outlineLevel="3" x14ac:dyDescent="0.3">
      <c r="A472" s="139"/>
      <c r="B472" s="140"/>
      <c r="C472" s="141" t="s">
        <v>140</v>
      </c>
      <c r="D472" s="142"/>
      <c r="E472" s="143"/>
      <c r="F472" s="145">
        <v>1</v>
      </c>
      <c r="G472" s="145">
        <v>2158</v>
      </c>
    </row>
    <row r="473" spans="1:7" s="138" customFormat="1" ht="24" outlineLevel="2" x14ac:dyDescent="0.3">
      <c r="A473" s="150" t="s">
        <v>656</v>
      </c>
      <c r="B473" s="151" t="s">
        <v>178</v>
      </c>
      <c r="C473" s="152" t="s">
        <v>179</v>
      </c>
      <c r="D473" s="151" t="s">
        <v>166</v>
      </c>
      <c r="E473" s="153">
        <v>0.22010779999999999</v>
      </c>
      <c r="F473" s="154">
        <v>5896</v>
      </c>
      <c r="G473" s="154">
        <v>1297.76</v>
      </c>
    </row>
    <row r="474" spans="1:7" s="138" customFormat="1" outlineLevel="2" x14ac:dyDescent="0.3">
      <c r="A474" s="155"/>
      <c r="B474" s="156"/>
      <c r="C474" s="157" t="s">
        <v>167</v>
      </c>
      <c r="D474" s="158" t="s">
        <v>144</v>
      </c>
      <c r="E474" s="159">
        <v>0.22010779999999999</v>
      </c>
      <c r="F474" s="160">
        <v>2151</v>
      </c>
      <c r="G474" s="160">
        <v>473.45</v>
      </c>
    </row>
    <row r="475" spans="1:7" s="138" customFormat="1" ht="24" outlineLevel="2" x14ac:dyDescent="0.3">
      <c r="A475" s="150" t="s">
        <v>657</v>
      </c>
      <c r="B475" s="151" t="s">
        <v>206</v>
      </c>
      <c r="C475" s="152" t="s">
        <v>207</v>
      </c>
      <c r="D475" s="151" t="s">
        <v>166</v>
      </c>
      <c r="E475" s="153">
        <v>0.44021569999999999</v>
      </c>
      <c r="F475" s="154">
        <v>7859</v>
      </c>
      <c r="G475" s="154">
        <v>3459.66</v>
      </c>
    </row>
    <row r="476" spans="1:7" s="138" customFormat="1" outlineLevel="2" x14ac:dyDescent="0.3">
      <c r="A476" s="155"/>
      <c r="B476" s="156"/>
      <c r="C476" s="157" t="s">
        <v>167</v>
      </c>
      <c r="D476" s="158" t="s">
        <v>144</v>
      </c>
      <c r="E476" s="159">
        <v>0.44021569999999999</v>
      </c>
      <c r="F476" s="160">
        <v>2569</v>
      </c>
      <c r="G476" s="160">
        <v>1130.9100000000001</v>
      </c>
    </row>
    <row r="477" spans="1:7" s="138" customFormat="1" outlineLevel="3" x14ac:dyDescent="0.3">
      <c r="A477" s="139" t="s">
        <v>658</v>
      </c>
      <c r="B477" s="140"/>
      <c r="C477" s="146" t="s">
        <v>141</v>
      </c>
      <c r="D477" s="147"/>
      <c r="E477" s="148"/>
      <c r="F477" s="149">
        <v>649</v>
      </c>
      <c r="G477" s="149">
        <v>1400490</v>
      </c>
    </row>
    <row r="478" spans="1:7" s="138" customFormat="1" ht="24" outlineLevel="2" x14ac:dyDescent="0.3">
      <c r="A478" s="150" t="s">
        <v>659</v>
      </c>
      <c r="B478" s="151" t="s">
        <v>485</v>
      </c>
      <c r="C478" s="152" t="s">
        <v>486</v>
      </c>
      <c r="D478" s="151" t="s">
        <v>352</v>
      </c>
      <c r="E478" s="153">
        <v>258.9504</v>
      </c>
      <c r="F478" s="154">
        <v>219</v>
      </c>
      <c r="G478" s="154">
        <v>56710.14</v>
      </c>
    </row>
    <row r="479" spans="1:7" s="138" customFormat="1" ht="24" outlineLevel="2" x14ac:dyDescent="0.3">
      <c r="A479" s="150" t="s">
        <v>660</v>
      </c>
      <c r="B479" s="151" t="s">
        <v>500</v>
      </c>
      <c r="C479" s="152" t="s">
        <v>501</v>
      </c>
      <c r="D479" s="151" t="s">
        <v>352</v>
      </c>
      <c r="E479" s="153">
        <v>539.48</v>
      </c>
      <c r="F479" s="154">
        <v>2486</v>
      </c>
      <c r="G479" s="154">
        <v>1341147.28</v>
      </c>
    </row>
    <row r="480" spans="1:7" s="138" customFormat="1" ht="24" outlineLevel="2" x14ac:dyDescent="0.3">
      <c r="A480" s="150" t="s">
        <v>661</v>
      </c>
      <c r="B480" s="151" t="s">
        <v>503</v>
      </c>
      <c r="C480" s="152" t="s">
        <v>504</v>
      </c>
      <c r="D480" s="151" t="s">
        <v>352</v>
      </c>
      <c r="E480" s="153">
        <v>1.9421280000000001</v>
      </c>
      <c r="F480" s="154">
        <v>1103</v>
      </c>
      <c r="G480" s="154">
        <v>2142.17</v>
      </c>
    </row>
    <row r="481" spans="1:7" s="138" customFormat="1" ht="37.200000000000003" x14ac:dyDescent="0.3">
      <c r="A481" s="132" t="s">
        <v>662</v>
      </c>
      <c r="B481" s="133" t="s">
        <v>663</v>
      </c>
      <c r="C481" s="134" t="s">
        <v>664</v>
      </c>
      <c r="D481" s="135" t="s">
        <v>150</v>
      </c>
      <c r="E481" s="136">
        <v>2157.92</v>
      </c>
      <c r="F481" s="137">
        <v>874</v>
      </c>
      <c r="G481" s="137">
        <v>1886022</v>
      </c>
    </row>
    <row r="482" spans="1:7" s="138" customFormat="1" outlineLevel="3" x14ac:dyDescent="0.3">
      <c r="A482" s="139"/>
      <c r="B482" s="140"/>
      <c r="C482" s="141" t="s">
        <v>135</v>
      </c>
      <c r="D482" s="142"/>
      <c r="E482" s="143"/>
      <c r="F482" s="144"/>
      <c r="G482" s="145"/>
    </row>
    <row r="483" spans="1:7" s="138" customFormat="1" outlineLevel="3" x14ac:dyDescent="0.3">
      <c r="A483" s="139" t="s">
        <v>665</v>
      </c>
      <c r="B483" s="140"/>
      <c r="C483" s="146" t="s">
        <v>136</v>
      </c>
      <c r="D483" s="147"/>
      <c r="E483" s="148"/>
      <c r="F483" s="149">
        <v>499</v>
      </c>
      <c r="G483" s="149">
        <v>1076802</v>
      </c>
    </row>
    <row r="484" spans="1:7" s="138" customFormat="1" outlineLevel="3" x14ac:dyDescent="0.3">
      <c r="A484" s="139"/>
      <c r="B484" s="140"/>
      <c r="C484" s="141" t="s">
        <v>138</v>
      </c>
      <c r="D484" s="142"/>
      <c r="E484" s="143"/>
      <c r="F484" s="145">
        <v>251</v>
      </c>
      <c r="G484" s="145">
        <v>541638</v>
      </c>
    </row>
    <row r="485" spans="1:7" s="138" customFormat="1" ht="24" outlineLevel="2" x14ac:dyDescent="0.3">
      <c r="A485" s="150" t="s">
        <v>666</v>
      </c>
      <c r="B485" s="151" t="s">
        <v>653</v>
      </c>
      <c r="C485" s="152" t="s">
        <v>654</v>
      </c>
      <c r="D485" s="151" t="s">
        <v>144</v>
      </c>
      <c r="E485" s="153">
        <v>217.51833600000001</v>
      </c>
      <c r="F485" s="154">
        <v>4951</v>
      </c>
      <c r="G485" s="154">
        <v>1076933.28</v>
      </c>
    </row>
    <row r="486" spans="1:7" s="138" customFormat="1" outlineLevel="3" x14ac:dyDescent="0.3">
      <c r="A486" s="139" t="s">
        <v>667</v>
      </c>
      <c r="B486" s="140"/>
      <c r="C486" s="146" t="s">
        <v>139</v>
      </c>
      <c r="D486" s="147"/>
      <c r="E486" s="148"/>
      <c r="F486" s="149">
        <v>1</v>
      </c>
      <c r="G486" s="149">
        <v>2158</v>
      </c>
    </row>
    <row r="487" spans="1:7" s="138" customFormat="1" ht="24" outlineLevel="2" x14ac:dyDescent="0.3">
      <c r="A487" s="150" t="s">
        <v>668</v>
      </c>
      <c r="B487" s="151" t="s">
        <v>178</v>
      </c>
      <c r="C487" s="152" t="s">
        <v>179</v>
      </c>
      <c r="D487" s="151" t="s">
        <v>166</v>
      </c>
      <c r="E487" s="153">
        <v>4.4021600000000001E-2</v>
      </c>
      <c r="F487" s="154">
        <v>5896</v>
      </c>
      <c r="G487" s="154">
        <v>259.55</v>
      </c>
    </row>
    <row r="488" spans="1:7" s="138" customFormat="1" outlineLevel="2" x14ac:dyDescent="0.3">
      <c r="A488" s="155"/>
      <c r="B488" s="156"/>
      <c r="C488" s="157" t="s">
        <v>167</v>
      </c>
      <c r="D488" s="158" t="s">
        <v>144</v>
      </c>
      <c r="E488" s="159">
        <v>4.4021600000000001E-2</v>
      </c>
      <c r="F488" s="160">
        <v>2151</v>
      </c>
      <c r="G488" s="160">
        <v>94.69</v>
      </c>
    </row>
    <row r="489" spans="1:7" s="138" customFormat="1" ht="24" outlineLevel="2" x14ac:dyDescent="0.3">
      <c r="A489" s="150" t="s">
        <v>669</v>
      </c>
      <c r="B489" s="151" t="s">
        <v>206</v>
      </c>
      <c r="C489" s="152" t="s">
        <v>207</v>
      </c>
      <c r="D489" s="151" t="s">
        <v>166</v>
      </c>
      <c r="E489" s="153">
        <v>0.22010779999999999</v>
      </c>
      <c r="F489" s="154">
        <v>7859</v>
      </c>
      <c r="G489" s="154">
        <v>1729.83</v>
      </c>
    </row>
    <row r="490" spans="1:7" s="138" customFormat="1" outlineLevel="2" x14ac:dyDescent="0.3">
      <c r="A490" s="155"/>
      <c r="B490" s="156"/>
      <c r="C490" s="157" t="s">
        <v>167</v>
      </c>
      <c r="D490" s="158" t="s">
        <v>144</v>
      </c>
      <c r="E490" s="159">
        <v>0.22010779999999999</v>
      </c>
      <c r="F490" s="160">
        <v>2569</v>
      </c>
      <c r="G490" s="160">
        <v>565.46</v>
      </c>
    </row>
    <row r="491" spans="1:7" s="138" customFormat="1" outlineLevel="3" x14ac:dyDescent="0.3">
      <c r="A491" s="139" t="s">
        <v>670</v>
      </c>
      <c r="B491" s="140"/>
      <c r="C491" s="146" t="s">
        <v>141</v>
      </c>
      <c r="D491" s="147"/>
      <c r="E491" s="148"/>
      <c r="F491" s="149">
        <v>374</v>
      </c>
      <c r="G491" s="149">
        <v>807062</v>
      </c>
    </row>
    <row r="492" spans="1:7" s="138" customFormat="1" ht="24" outlineLevel="2" x14ac:dyDescent="0.3">
      <c r="A492" s="150" t="s">
        <v>671</v>
      </c>
      <c r="B492" s="151" t="s">
        <v>500</v>
      </c>
      <c r="C492" s="152" t="s">
        <v>501</v>
      </c>
      <c r="D492" s="151" t="s">
        <v>352</v>
      </c>
      <c r="E492" s="153">
        <v>323.68799999999999</v>
      </c>
      <c r="F492" s="154">
        <v>2486</v>
      </c>
      <c r="G492" s="154">
        <v>804688.37</v>
      </c>
    </row>
    <row r="493" spans="1:7" s="138" customFormat="1" ht="24" outlineLevel="2" x14ac:dyDescent="0.3">
      <c r="A493" s="150" t="s">
        <v>672</v>
      </c>
      <c r="B493" s="151" t="s">
        <v>503</v>
      </c>
      <c r="C493" s="152" t="s">
        <v>504</v>
      </c>
      <c r="D493" s="151" t="s">
        <v>352</v>
      </c>
      <c r="E493" s="153">
        <v>1.2947519999999999</v>
      </c>
      <c r="F493" s="154">
        <v>1103</v>
      </c>
      <c r="G493" s="154">
        <v>1428.11</v>
      </c>
    </row>
    <row r="494" spans="1:7" s="138" customFormat="1" ht="37.200000000000003" x14ac:dyDescent="0.3">
      <c r="A494" s="132" t="s">
        <v>673</v>
      </c>
      <c r="B494" s="133" t="s">
        <v>674</v>
      </c>
      <c r="C494" s="134" t="s">
        <v>675</v>
      </c>
      <c r="D494" s="135" t="s">
        <v>150</v>
      </c>
      <c r="E494" s="136">
        <v>188.35</v>
      </c>
      <c r="F494" s="137">
        <v>2110</v>
      </c>
      <c r="G494" s="137">
        <v>397418</v>
      </c>
    </row>
    <row r="495" spans="1:7" s="138" customFormat="1" outlineLevel="3" x14ac:dyDescent="0.3">
      <c r="A495" s="139"/>
      <c r="B495" s="140"/>
      <c r="C495" s="141" t="s">
        <v>135</v>
      </c>
      <c r="D495" s="142"/>
      <c r="E495" s="143"/>
      <c r="F495" s="144"/>
      <c r="G495" s="145"/>
    </row>
    <row r="496" spans="1:7" s="138" customFormat="1" outlineLevel="3" x14ac:dyDescent="0.3">
      <c r="A496" s="139" t="s">
        <v>676</v>
      </c>
      <c r="B496" s="140"/>
      <c r="C496" s="146" t="s">
        <v>136</v>
      </c>
      <c r="D496" s="147"/>
      <c r="E496" s="148"/>
      <c r="F496" s="149">
        <v>1836</v>
      </c>
      <c r="G496" s="149">
        <v>345811</v>
      </c>
    </row>
    <row r="497" spans="1:7" s="138" customFormat="1" outlineLevel="3" x14ac:dyDescent="0.3">
      <c r="A497" s="139"/>
      <c r="B497" s="140"/>
      <c r="C497" s="141" t="s">
        <v>138</v>
      </c>
      <c r="D497" s="142"/>
      <c r="E497" s="143"/>
      <c r="F497" s="145">
        <v>923</v>
      </c>
      <c r="G497" s="145">
        <v>173847</v>
      </c>
    </row>
    <row r="498" spans="1:7" s="138" customFormat="1" ht="24" outlineLevel="2" x14ac:dyDescent="0.3">
      <c r="A498" s="150" t="s">
        <v>677</v>
      </c>
      <c r="B498" s="151" t="s">
        <v>540</v>
      </c>
      <c r="C498" s="152" t="s">
        <v>541</v>
      </c>
      <c r="D498" s="151" t="s">
        <v>144</v>
      </c>
      <c r="E498" s="153">
        <v>74.925629999999998</v>
      </c>
      <c r="F498" s="154">
        <v>4616</v>
      </c>
      <c r="G498" s="154">
        <v>345856.71</v>
      </c>
    </row>
    <row r="499" spans="1:7" s="138" customFormat="1" outlineLevel="3" x14ac:dyDescent="0.3">
      <c r="A499" s="139" t="s">
        <v>678</v>
      </c>
      <c r="B499" s="140"/>
      <c r="C499" s="146" t="s">
        <v>139</v>
      </c>
      <c r="D499" s="147"/>
      <c r="E499" s="148"/>
      <c r="F499" s="149">
        <v>13</v>
      </c>
      <c r="G499" s="149">
        <v>2448</v>
      </c>
    </row>
    <row r="500" spans="1:7" s="138" customFormat="1" outlineLevel="3" x14ac:dyDescent="0.3">
      <c r="A500" s="139"/>
      <c r="B500" s="140"/>
      <c r="C500" s="141" t="s">
        <v>140</v>
      </c>
      <c r="D500" s="142"/>
      <c r="E500" s="143"/>
      <c r="F500" s="145">
        <v>4</v>
      </c>
      <c r="G500" s="145">
        <v>753</v>
      </c>
    </row>
    <row r="501" spans="1:7" s="138" customFormat="1" ht="24" outlineLevel="2" x14ac:dyDescent="0.3">
      <c r="A501" s="150" t="s">
        <v>679</v>
      </c>
      <c r="B501" s="151" t="s">
        <v>178</v>
      </c>
      <c r="C501" s="152" t="s">
        <v>179</v>
      </c>
      <c r="D501" s="151" t="s">
        <v>166</v>
      </c>
      <c r="E501" s="153">
        <v>3.8423400000000003E-2</v>
      </c>
      <c r="F501" s="154">
        <v>5896</v>
      </c>
      <c r="G501" s="154">
        <v>226.54</v>
      </c>
    </row>
    <row r="502" spans="1:7" s="138" customFormat="1" outlineLevel="2" x14ac:dyDescent="0.3">
      <c r="A502" s="155"/>
      <c r="B502" s="156"/>
      <c r="C502" s="157" t="s">
        <v>167</v>
      </c>
      <c r="D502" s="158" t="s">
        <v>144</v>
      </c>
      <c r="E502" s="159">
        <v>3.8423400000000003E-2</v>
      </c>
      <c r="F502" s="160">
        <v>2151</v>
      </c>
      <c r="G502" s="160">
        <v>82.65</v>
      </c>
    </row>
    <row r="503" spans="1:7" s="138" customFormat="1" ht="24" outlineLevel="2" x14ac:dyDescent="0.3">
      <c r="A503" s="150" t="s">
        <v>680</v>
      </c>
      <c r="B503" s="151" t="s">
        <v>206</v>
      </c>
      <c r="C503" s="152" t="s">
        <v>207</v>
      </c>
      <c r="D503" s="151" t="s">
        <v>166</v>
      </c>
      <c r="E503" s="153">
        <v>0.28817549999999997</v>
      </c>
      <c r="F503" s="154">
        <v>7859</v>
      </c>
      <c r="G503" s="154">
        <v>2264.77</v>
      </c>
    </row>
    <row r="504" spans="1:7" s="138" customFormat="1" outlineLevel="2" x14ac:dyDescent="0.3">
      <c r="A504" s="155"/>
      <c r="B504" s="156"/>
      <c r="C504" s="157" t="s">
        <v>167</v>
      </c>
      <c r="D504" s="158" t="s">
        <v>144</v>
      </c>
      <c r="E504" s="159">
        <v>0.28817549999999997</v>
      </c>
      <c r="F504" s="160">
        <v>2569</v>
      </c>
      <c r="G504" s="160">
        <v>740.32</v>
      </c>
    </row>
    <row r="505" spans="1:7" s="138" customFormat="1" outlineLevel="3" x14ac:dyDescent="0.3">
      <c r="A505" s="139" t="s">
        <v>681</v>
      </c>
      <c r="B505" s="140"/>
      <c r="C505" s="146" t="s">
        <v>141</v>
      </c>
      <c r="D505" s="147"/>
      <c r="E505" s="148"/>
      <c r="F505" s="149">
        <v>96</v>
      </c>
      <c r="G505" s="149">
        <v>18082</v>
      </c>
    </row>
    <row r="506" spans="1:7" s="138" customFormat="1" ht="24" outlineLevel="2" x14ac:dyDescent="0.3">
      <c r="A506" s="150" t="s">
        <v>682</v>
      </c>
      <c r="B506" s="151" t="s">
        <v>547</v>
      </c>
      <c r="C506" s="152" t="s">
        <v>548</v>
      </c>
      <c r="D506" s="151" t="s">
        <v>352</v>
      </c>
      <c r="E506" s="153">
        <v>96.058499999999995</v>
      </c>
      <c r="F506" s="154">
        <v>116</v>
      </c>
      <c r="G506" s="154">
        <v>11142.79</v>
      </c>
    </row>
    <row r="507" spans="1:7" s="138" customFormat="1" ht="24" outlineLevel="2" x14ac:dyDescent="0.3">
      <c r="A507" s="150" t="s">
        <v>683</v>
      </c>
      <c r="B507" s="151" t="s">
        <v>503</v>
      </c>
      <c r="C507" s="152" t="s">
        <v>504</v>
      </c>
      <c r="D507" s="151" t="s">
        <v>352</v>
      </c>
      <c r="E507" s="153">
        <v>0.58388499999999999</v>
      </c>
      <c r="F507" s="154">
        <v>1103</v>
      </c>
      <c r="G507" s="154">
        <v>644.03</v>
      </c>
    </row>
    <row r="508" spans="1:7" s="138" customFormat="1" ht="24" outlineLevel="2" x14ac:dyDescent="0.3">
      <c r="A508" s="150" t="s">
        <v>684</v>
      </c>
      <c r="B508" s="151" t="s">
        <v>551</v>
      </c>
      <c r="C508" s="152" t="s">
        <v>552</v>
      </c>
      <c r="D508" s="151" t="s">
        <v>531</v>
      </c>
      <c r="E508" s="153">
        <v>1.5821400000000001</v>
      </c>
      <c r="F508" s="154">
        <v>4057</v>
      </c>
      <c r="G508" s="154">
        <v>6418.74</v>
      </c>
    </row>
    <row r="509" spans="1:7" s="138" customFormat="1" ht="24" outlineLevel="2" x14ac:dyDescent="0.3">
      <c r="A509" s="161" t="s">
        <v>685</v>
      </c>
      <c r="B509" s="162" t="s">
        <v>554</v>
      </c>
      <c r="C509" s="163" t="s">
        <v>555</v>
      </c>
      <c r="D509" s="162" t="s">
        <v>245</v>
      </c>
      <c r="E509" s="164">
        <v>0.1186605</v>
      </c>
      <c r="F509" s="165">
        <v>262219</v>
      </c>
      <c r="G509" s="165">
        <v>31115.040000000001</v>
      </c>
    </row>
    <row r="510" spans="1:7" s="138" customFormat="1" ht="37.200000000000003" x14ac:dyDescent="0.3">
      <c r="A510" s="132" t="s">
        <v>686</v>
      </c>
      <c r="B510" s="133" t="s">
        <v>687</v>
      </c>
      <c r="C510" s="134" t="s">
        <v>688</v>
      </c>
      <c r="D510" s="135" t="s">
        <v>150</v>
      </c>
      <c r="E510" s="136">
        <v>472.6</v>
      </c>
      <c r="F510" s="137">
        <v>3776</v>
      </c>
      <c r="G510" s="137">
        <v>1784538</v>
      </c>
    </row>
    <row r="511" spans="1:7" s="138" customFormat="1" outlineLevel="3" x14ac:dyDescent="0.3">
      <c r="A511" s="139"/>
      <c r="B511" s="140"/>
      <c r="C511" s="141" t="s">
        <v>135</v>
      </c>
      <c r="D511" s="142"/>
      <c r="E511" s="143"/>
      <c r="F511" s="144"/>
      <c r="G511" s="145"/>
    </row>
    <row r="512" spans="1:7" s="138" customFormat="1" outlineLevel="3" x14ac:dyDescent="0.3">
      <c r="A512" s="139" t="s">
        <v>689</v>
      </c>
      <c r="B512" s="140"/>
      <c r="C512" s="146" t="s">
        <v>136</v>
      </c>
      <c r="D512" s="147"/>
      <c r="E512" s="148"/>
      <c r="F512" s="149">
        <v>3116</v>
      </c>
      <c r="G512" s="149">
        <v>1472622</v>
      </c>
    </row>
    <row r="513" spans="1:7" s="138" customFormat="1" outlineLevel="3" x14ac:dyDescent="0.3">
      <c r="A513" s="139"/>
      <c r="B513" s="140"/>
      <c r="C513" s="141" t="s">
        <v>138</v>
      </c>
      <c r="D513" s="142"/>
      <c r="E513" s="143"/>
      <c r="F513" s="145">
        <v>1566</v>
      </c>
      <c r="G513" s="145">
        <v>740092</v>
      </c>
    </row>
    <row r="514" spans="1:7" s="138" customFormat="1" ht="24" outlineLevel="2" x14ac:dyDescent="0.3">
      <c r="A514" s="150" t="s">
        <v>690</v>
      </c>
      <c r="B514" s="151" t="s">
        <v>691</v>
      </c>
      <c r="C514" s="152" t="s">
        <v>692</v>
      </c>
      <c r="D514" s="151" t="s">
        <v>144</v>
      </c>
      <c r="E514" s="153">
        <v>313.3338</v>
      </c>
      <c r="F514" s="154">
        <v>4700</v>
      </c>
      <c r="G514" s="154">
        <v>1472668.86</v>
      </c>
    </row>
    <row r="515" spans="1:7" s="138" customFormat="1" outlineLevel="3" x14ac:dyDescent="0.3">
      <c r="A515" s="139" t="s">
        <v>693</v>
      </c>
      <c r="B515" s="140"/>
      <c r="C515" s="146" t="s">
        <v>139</v>
      </c>
      <c r="D515" s="147"/>
      <c r="E515" s="148"/>
      <c r="F515" s="149">
        <v>273</v>
      </c>
      <c r="G515" s="149">
        <v>129020</v>
      </c>
    </row>
    <row r="516" spans="1:7" s="138" customFormat="1" outlineLevel="3" x14ac:dyDescent="0.3">
      <c r="A516" s="139"/>
      <c r="B516" s="140"/>
      <c r="C516" s="141" t="s">
        <v>140</v>
      </c>
      <c r="D516" s="142"/>
      <c r="E516" s="143"/>
      <c r="F516" s="145">
        <v>117</v>
      </c>
      <c r="G516" s="145">
        <v>55294</v>
      </c>
    </row>
    <row r="517" spans="1:7" s="138" customFormat="1" ht="24" outlineLevel="2" x14ac:dyDescent="0.3">
      <c r="A517" s="150" t="s">
        <v>694</v>
      </c>
      <c r="B517" s="151" t="s">
        <v>695</v>
      </c>
      <c r="C517" s="152" t="s">
        <v>696</v>
      </c>
      <c r="D517" s="151" t="s">
        <v>166</v>
      </c>
      <c r="E517" s="153">
        <v>22.656444</v>
      </c>
      <c r="F517" s="154">
        <v>4923</v>
      </c>
      <c r="G517" s="154">
        <v>111537.67</v>
      </c>
    </row>
    <row r="518" spans="1:7" s="138" customFormat="1" outlineLevel="2" x14ac:dyDescent="0.3">
      <c r="A518" s="155"/>
      <c r="B518" s="156"/>
      <c r="C518" s="157" t="s">
        <v>167</v>
      </c>
      <c r="D518" s="158" t="s">
        <v>144</v>
      </c>
      <c r="E518" s="159">
        <v>22.656444</v>
      </c>
      <c r="F518" s="160">
        <v>2151</v>
      </c>
      <c r="G518" s="160">
        <v>48734.01</v>
      </c>
    </row>
    <row r="519" spans="1:7" s="138" customFormat="1" ht="24" outlineLevel="2" x14ac:dyDescent="0.3">
      <c r="A519" s="150" t="s">
        <v>697</v>
      </c>
      <c r="B519" s="151" t="s">
        <v>178</v>
      </c>
      <c r="C519" s="152" t="s">
        <v>179</v>
      </c>
      <c r="D519" s="151" t="s">
        <v>166</v>
      </c>
      <c r="E519" s="153">
        <v>2.9887223999999999</v>
      </c>
      <c r="F519" s="154">
        <v>5896</v>
      </c>
      <c r="G519" s="154">
        <v>17621.509999999998</v>
      </c>
    </row>
    <row r="520" spans="1:7" s="138" customFormat="1" outlineLevel="2" x14ac:dyDescent="0.3">
      <c r="A520" s="155"/>
      <c r="B520" s="156"/>
      <c r="C520" s="157" t="s">
        <v>167</v>
      </c>
      <c r="D520" s="158" t="s">
        <v>144</v>
      </c>
      <c r="E520" s="159">
        <v>2.9887223999999999</v>
      </c>
      <c r="F520" s="160">
        <v>2151</v>
      </c>
      <c r="G520" s="160">
        <v>6428.74</v>
      </c>
    </row>
    <row r="521" spans="1:7" s="138" customFormat="1" outlineLevel="3" x14ac:dyDescent="0.3">
      <c r="A521" s="139" t="s">
        <v>698</v>
      </c>
      <c r="B521" s="140"/>
      <c r="C521" s="146" t="s">
        <v>141</v>
      </c>
      <c r="D521" s="147"/>
      <c r="E521" s="148"/>
      <c r="F521" s="149">
        <v>3</v>
      </c>
      <c r="G521" s="149">
        <v>1418</v>
      </c>
    </row>
    <row r="522" spans="1:7" s="138" customFormat="1" ht="24" outlineLevel="2" x14ac:dyDescent="0.3">
      <c r="A522" s="150" t="s">
        <v>699</v>
      </c>
      <c r="B522" s="151" t="s">
        <v>700</v>
      </c>
      <c r="C522" s="152" t="s">
        <v>701</v>
      </c>
      <c r="D522" s="151" t="s">
        <v>245</v>
      </c>
      <c r="E522" s="153">
        <v>2.8355999999999999E-2</v>
      </c>
      <c r="F522" s="154">
        <v>36581</v>
      </c>
      <c r="G522" s="154">
        <v>1037.29</v>
      </c>
    </row>
    <row r="523" spans="1:7" s="138" customFormat="1" ht="24" outlineLevel="2" x14ac:dyDescent="0.3">
      <c r="A523" s="150" t="s">
        <v>702</v>
      </c>
      <c r="B523" s="151" t="s">
        <v>703</v>
      </c>
      <c r="C523" s="152" t="s">
        <v>704</v>
      </c>
      <c r="D523" s="151" t="s">
        <v>352</v>
      </c>
      <c r="E523" s="153">
        <v>0.33082</v>
      </c>
      <c r="F523" s="154">
        <v>861</v>
      </c>
      <c r="G523" s="154">
        <v>284.83999999999997</v>
      </c>
    </row>
    <row r="524" spans="1:7" s="138" customFormat="1" ht="24" outlineLevel="2" x14ac:dyDescent="0.3">
      <c r="A524" s="161" t="s">
        <v>705</v>
      </c>
      <c r="B524" s="162" t="s">
        <v>706</v>
      </c>
      <c r="C524" s="163" t="s">
        <v>707</v>
      </c>
      <c r="D524" s="162" t="s">
        <v>708</v>
      </c>
      <c r="E524" s="164">
        <v>7.13626</v>
      </c>
      <c r="F524" s="165">
        <v>23446</v>
      </c>
      <c r="G524" s="165">
        <v>167316.75</v>
      </c>
    </row>
    <row r="525" spans="1:7" s="138" customFormat="1" ht="24" outlineLevel="2" x14ac:dyDescent="0.3">
      <c r="A525" s="161" t="s">
        <v>709</v>
      </c>
      <c r="B525" s="162" t="s">
        <v>710</v>
      </c>
      <c r="C525" s="163" t="s">
        <v>711</v>
      </c>
      <c r="D525" s="162" t="s">
        <v>712</v>
      </c>
      <c r="E525" s="164">
        <v>13.09102</v>
      </c>
      <c r="F525" s="165">
        <v>1069</v>
      </c>
      <c r="G525" s="165">
        <v>13994.3</v>
      </c>
    </row>
    <row r="526" spans="1:7" s="138" customFormat="1" ht="37.200000000000003" x14ac:dyDescent="0.3">
      <c r="A526" s="132" t="s">
        <v>713</v>
      </c>
      <c r="B526" s="133" t="s">
        <v>714</v>
      </c>
      <c r="C526" s="134" t="s">
        <v>715</v>
      </c>
      <c r="D526" s="135" t="s">
        <v>150</v>
      </c>
      <c r="E526" s="136">
        <v>472.6</v>
      </c>
      <c r="F526" s="137">
        <v>15027</v>
      </c>
      <c r="G526" s="137">
        <v>7101760</v>
      </c>
    </row>
    <row r="527" spans="1:7" s="138" customFormat="1" outlineLevel="3" x14ac:dyDescent="0.3">
      <c r="A527" s="139"/>
      <c r="B527" s="140"/>
      <c r="C527" s="141" t="s">
        <v>135</v>
      </c>
      <c r="D527" s="142"/>
      <c r="E527" s="143"/>
      <c r="F527" s="144"/>
      <c r="G527" s="145"/>
    </row>
    <row r="528" spans="1:7" s="138" customFormat="1" outlineLevel="3" x14ac:dyDescent="0.3">
      <c r="A528" s="139" t="s">
        <v>716</v>
      </c>
      <c r="B528" s="140"/>
      <c r="C528" s="146" t="s">
        <v>136</v>
      </c>
      <c r="D528" s="147"/>
      <c r="E528" s="148"/>
      <c r="F528" s="149">
        <v>7154</v>
      </c>
      <c r="G528" s="149">
        <v>3380980</v>
      </c>
    </row>
    <row r="529" spans="1:7" s="138" customFormat="1" outlineLevel="3" x14ac:dyDescent="0.3">
      <c r="A529" s="139"/>
      <c r="B529" s="140"/>
      <c r="C529" s="141" t="s">
        <v>138</v>
      </c>
      <c r="D529" s="142"/>
      <c r="E529" s="143"/>
      <c r="F529" s="145">
        <v>3595</v>
      </c>
      <c r="G529" s="145">
        <v>1698997</v>
      </c>
    </row>
    <row r="530" spans="1:7" s="138" customFormat="1" ht="24" outlineLevel="2" x14ac:dyDescent="0.3">
      <c r="A530" s="150" t="s">
        <v>717</v>
      </c>
      <c r="B530" s="151" t="s">
        <v>718</v>
      </c>
      <c r="C530" s="152" t="s">
        <v>719</v>
      </c>
      <c r="D530" s="151" t="s">
        <v>144</v>
      </c>
      <c r="E530" s="153">
        <v>745.71554000000003</v>
      </c>
      <c r="F530" s="154">
        <v>4534</v>
      </c>
      <c r="G530" s="154">
        <v>3381074.26</v>
      </c>
    </row>
    <row r="531" spans="1:7" s="138" customFormat="1" outlineLevel="3" x14ac:dyDescent="0.3">
      <c r="A531" s="139" t="s">
        <v>720</v>
      </c>
      <c r="B531" s="140"/>
      <c r="C531" s="146" t="s">
        <v>139</v>
      </c>
      <c r="D531" s="147"/>
      <c r="E531" s="148"/>
      <c r="F531" s="149">
        <v>43</v>
      </c>
      <c r="G531" s="149">
        <v>20321</v>
      </c>
    </row>
    <row r="532" spans="1:7" s="138" customFormat="1" outlineLevel="3" x14ac:dyDescent="0.3">
      <c r="A532" s="139"/>
      <c r="B532" s="140"/>
      <c r="C532" s="141" t="s">
        <v>140</v>
      </c>
      <c r="D532" s="142"/>
      <c r="E532" s="143"/>
      <c r="F532" s="145">
        <v>14</v>
      </c>
      <c r="G532" s="145">
        <v>6616</v>
      </c>
    </row>
    <row r="533" spans="1:7" s="138" customFormat="1" ht="24" outlineLevel="2" x14ac:dyDescent="0.3">
      <c r="A533" s="150" t="s">
        <v>721</v>
      </c>
      <c r="B533" s="151" t="s">
        <v>178</v>
      </c>
      <c r="C533" s="152" t="s">
        <v>179</v>
      </c>
      <c r="D533" s="151" t="s">
        <v>166</v>
      </c>
      <c r="E533" s="153">
        <v>1.0123092</v>
      </c>
      <c r="F533" s="154">
        <v>5896</v>
      </c>
      <c r="G533" s="154">
        <v>5968.58</v>
      </c>
    </row>
    <row r="534" spans="1:7" s="138" customFormat="1" outlineLevel="2" x14ac:dyDescent="0.3">
      <c r="A534" s="155"/>
      <c r="B534" s="156"/>
      <c r="C534" s="157" t="s">
        <v>167</v>
      </c>
      <c r="D534" s="158" t="s">
        <v>144</v>
      </c>
      <c r="E534" s="159">
        <v>1.0123092</v>
      </c>
      <c r="F534" s="160">
        <v>2151</v>
      </c>
      <c r="G534" s="160">
        <v>2177.48</v>
      </c>
    </row>
    <row r="535" spans="1:7" s="138" customFormat="1" ht="24" outlineLevel="2" x14ac:dyDescent="0.3">
      <c r="A535" s="150" t="s">
        <v>722</v>
      </c>
      <c r="B535" s="151" t="s">
        <v>309</v>
      </c>
      <c r="C535" s="152" t="s">
        <v>310</v>
      </c>
      <c r="D535" s="151" t="s">
        <v>166</v>
      </c>
      <c r="E535" s="153">
        <v>0.67487280000000005</v>
      </c>
      <c r="F535" s="154">
        <v>12256</v>
      </c>
      <c r="G535" s="154">
        <v>8271.24</v>
      </c>
    </row>
    <row r="536" spans="1:7" s="138" customFormat="1" outlineLevel="2" x14ac:dyDescent="0.3">
      <c r="A536" s="155"/>
      <c r="B536" s="156"/>
      <c r="C536" s="157" t="s">
        <v>167</v>
      </c>
      <c r="D536" s="158" t="s">
        <v>144</v>
      </c>
      <c r="E536" s="159">
        <v>0.67487280000000005</v>
      </c>
      <c r="F536" s="160">
        <v>3671</v>
      </c>
      <c r="G536" s="160">
        <v>2477.46</v>
      </c>
    </row>
    <row r="537" spans="1:7" s="138" customFormat="1" ht="24" outlineLevel="2" x14ac:dyDescent="0.3">
      <c r="A537" s="150" t="s">
        <v>723</v>
      </c>
      <c r="B537" s="151" t="s">
        <v>206</v>
      </c>
      <c r="C537" s="152" t="s">
        <v>207</v>
      </c>
      <c r="D537" s="151" t="s">
        <v>166</v>
      </c>
      <c r="E537" s="153">
        <v>0.67487280000000005</v>
      </c>
      <c r="F537" s="154">
        <v>7859</v>
      </c>
      <c r="G537" s="154">
        <v>5303.83</v>
      </c>
    </row>
    <row r="538" spans="1:7" s="138" customFormat="1" outlineLevel="2" x14ac:dyDescent="0.3">
      <c r="A538" s="155"/>
      <c r="B538" s="156"/>
      <c r="C538" s="157" t="s">
        <v>167</v>
      </c>
      <c r="D538" s="158" t="s">
        <v>144</v>
      </c>
      <c r="E538" s="159">
        <v>0.67487280000000005</v>
      </c>
      <c r="F538" s="160">
        <v>2569</v>
      </c>
      <c r="G538" s="160">
        <v>1733.75</v>
      </c>
    </row>
    <row r="539" spans="1:7" s="138" customFormat="1" ht="24" outlineLevel="2" x14ac:dyDescent="0.3">
      <c r="A539" s="150" t="s">
        <v>724</v>
      </c>
      <c r="B539" s="151" t="s">
        <v>725</v>
      </c>
      <c r="C539" s="152" t="s">
        <v>726</v>
      </c>
      <c r="D539" s="151" t="s">
        <v>166</v>
      </c>
      <c r="E539" s="153">
        <v>11.2318116</v>
      </c>
      <c r="F539" s="154">
        <v>48</v>
      </c>
      <c r="G539" s="154">
        <v>539.13</v>
      </c>
    </row>
    <row r="540" spans="1:7" s="138" customFormat="1" outlineLevel="3" x14ac:dyDescent="0.3">
      <c r="A540" s="139" t="s">
        <v>727</v>
      </c>
      <c r="B540" s="140"/>
      <c r="C540" s="146" t="s">
        <v>141</v>
      </c>
      <c r="D540" s="147"/>
      <c r="E540" s="148"/>
      <c r="F540" s="149">
        <v>7830</v>
      </c>
      <c r="G540" s="149">
        <v>3700458</v>
      </c>
    </row>
    <row r="541" spans="1:7" s="138" customFormat="1" ht="24" outlineLevel="2" x14ac:dyDescent="0.3">
      <c r="A541" s="150" t="s">
        <v>728</v>
      </c>
      <c r="B541" s="151" t="s">
        <v>729</v>
      </c>
      <c r="C541" s="152" t="s">
        <v>730</v>
      </c>
      <c r="D541" s="151" t="s">
        <v>352</v>
      </c>
      <c r="E541" s="153">
        <v>189.04</v>
      </c>
      <c r="F541" s="154">
        <v>163</v>
      </c>
      <c r="G541" s="154">
        <v>30813.52</v>
      </c>
    </row>
    <row r="542" spans="1:7" s="138" customFormat="1" ht="24" outlineLevel="2" x14ac:dyDescent="0.3">
      <c r="A542" s="150" t="s">
        <v>731</v>
      </c>
      <c r="B542" s="151" t="s">
        <v>732</v>
      </c>
      <c r="C542" s="152" t="s">
        <v>733</v>
      </c>
      <c r="D542" s="151" t="s">
        <v>531</v>
      </c>
      <c r="E542" s="153">
        <v>482.05200000000002</v>
      </c>
      <c r="F542" s="154">
        <v>7149</v>
      </c>
      <c r="G542" s="154">
        <v>3446189.75</v>
      </c>
    </row>
    <row r="543" spans="1:7" s="138" customFormat="1" ht="24" outlineLevel="2" x14ac:dyDescent="0.3">
      <c r="A543" s="150" t="s">
        <v>734</v>
      </c>
      <c r="B543" s="151" t="s">
        <v>735</v>
      </c>
      <c r="C543" s="152" t="s">
        <v>736</v>
      </c>
      <c r="D543" s="151" t="s">
        <v>387</v>
      </c>
      <c r="E543" s="153">
        <v>7.0890000000000004</v>
      </c>
      <c r="F543" s="154">
        <v>36</v>
      </c>
      <c r="G543" s="154">
        <v>255.2</v>
      </c>
    </row>
    <row r="544" spans="1:7" s="138" customFormat="1" ht="24" outlineLevel="2" x14ac:dyDescent="0.3">
      <c r="A544" s="150" t="s">
        <v>737</v>
      </c>
      <c r="B544" s="151" t="s">
        <v>738</v>
      </c>
      <c r="C544" s="152" t="s">
        <v>739</v>
      </c>
      <c r="D544" s="151" t="s">
        <v>352</v>
      </c>
      <c r="E544" s="153">
        <v>1890.4</v>
      </c>
      <c r="F544" s="154">
        <v>96</v>
      </c>
      <c r="G544" s="154">
        <v>181478.39999999999</v>
      </c>
    </row>
    <row r="545" spans="1:7" s="138" customFormat="1" ht="24" outlineLevel="2" x14ac:dyDescent="0.3">
      <c r="A545" s="150" t="s">
        <v>740</v>
      </c>
      <c r="B545" s="151" t="s">
        <v>485</v>
      </c>
      <c r="C545" s="152" t="s">
        <v>486</v>
      </c>
      <c r="D545" s="151" t="s">
        <v>352</v>
      </c>
      <c r="E545" s="153">
        <v>141.78</v>
      </c>
      <c r="F545" s="154">
        <v>219</v>
      </c>
      <c r="G545" s="154">
        <v>31049.82</v>
      </c>
    </row>
    <row r="546" spans="1:7" s="138" customFormat="1" ht="24" outlineLevel="2" x14ac:dyDescent="0.3">
      <c r="A546" s="150" t="s">
        <v>741</v>
      </c>
      <c r="B546" s="151" t="s">
        <v>503</v>
      </c>
      <c r="C546" s="152" t="s">
        <v>504</v>
      </c>
      <c r="D546" s="151" t="s">
        <v>352</v>
      </c>
      <c r="E546" s="153">
        <v>9.452</v>
      </c>
      <c r="F546" s="154">
        <v>1103</v>
      </c>
      <c r="G546" s="154">
        <v>10425.56</v>
      </c>
    </row>
    <row r="547" spans="1:7" s="138" customFormat="1" ht="37.200000000000003" x14ac:dyDescent="0.3">
      <c r="A547" s="132" t="s">
        <v>742</v>
      </c>
      <c r="B547" s="133" t="s">
        <v>627</v>
      </c>
      <c r="C547" s="134" t="s">
        <v>628</v>
      </c>
      <c r="D547" s="135" t="s">
        <v>150</v>
      </c>
      <c r="E547" s="136">
        <v>69.73</v>
      </c>
      <c r="F547" s="137">
        <v>9383</v>
      </c>
      <c r="G547" s="137">
        <v>654277</v>
      </c>
    </row>
    <row r="548" spans="1:7" s="138" customFormat="1" outlineLevel="3" x14ac:dyDescent="0.3">
      <c r="A548" s="139"/>
      <c r="B548" s="140"/>
      <c r="C548" s="141" t="s">
        <v>135</v>
      </c>
      <c r="D548" s="142"/>
      <c r="E548" s="143"/>
      <c r="F548" s="144"/>
      <c r="G548" s="145"/>
    </row>
    <row r="549" spans="1:7" s="138" customFormat="1" outlineLevel="3" x14ac:dyDescent="0.3">
      <c r="A549" s="139" t="s">
        <v>743</v>
      </c>
      <c r="B549" s="140"/>
      <c r="C549" s="146" t="s">
        <v>136</v>
      </c>
      <c r="D549" s="147"/>
      <c r="E549" s="148"/>
      <c r="F549" s="149">
        <v>1536</v>
      </c>
      <c r="G549" s="149">
        <v>107105</v>
      </c>
    </row>
    <row r="550" spans="1:7" s="138" customFormat="1" outlineLevel="3" x14ac:dyDescent="0.3">
      <c r="A550" s="139"/>
      <c r="B550" s="140"/>
      <c r="C550" s="141" t="s">
        <v>138</v>
      </c>
      <c r="D550" s="142"/>
      <c r="E550" s="143"/>
      <c r="F550" s="145">
        <v>772</v>
      </c>
      <c r="G550" s="145">
        <v>53832</v>
      </c>
    </row>
    <row r="551" spans="1:7" s="138" customFormat="1" ht="24" outlineLevel="2" x14ac:dyDescent="0.3">
      <c r="A551" s="150" t="s">
        <v>744</v>
      </c>
      <c r="B551" s="151" t="s">
        <v>631</v>
      </c>
      <c r="C551" s="152" t="s">
        <v>632</v>
      </c>
      <c r="D551" s="151" t="s">
        <v>144</v>
      </c>
      <c r="E551" s="153">
        <v>20.165915999999999</v>
      </c>
      <c r="F551" s="154">
        <v>5311</v>
      </c>
      <c r="G551" s="154">
        <v>107101.18</v>
      </c>
    </row>
    <row r="552" spans="1:7" s="138" customFormat="1" outlineLevel="3" x14ac:dyDescent="0.3">
      <c r="A552" s="139" t="s">
        <v>745</v>
      </c>
      <c r="B552" s="140"/>
      <c r="C552" s="146" t="s">
        <v>139</v>
      </c>
      <c r="D552" s="147"/>
      <c r="E552" s="148"/>
      <c r="F552" s="149">
        <v>61</v>
      </c>
      <c r="G552" s="149">
        <v>4253</v>
      </c>
    </row>
    <row r="553" spans="1:7" s="138" customFormat="1" outlineLevel="3" x14ac:dyDescent="0.3">
      <c r="A553" s="139"/>
      <c r="B553" s="140"/>
      <c r="C553" s="141" t="s">
        <v>140</v>
      </c>
      <c r="D553" s="142"/>
      <c r="E553" s="143"/>
      <c r="F553" s="145">
        <v>2</v>
      </c>
      <c r="G553" s="145">
        <v>139</v>
      </c>
    </row>
    <row r="554" spans="1:7" s="138" customFormat="1" ht="24" outlineLevel="2" x14ac:dyDescent="0.3">
      <c r="A554" s="150" t="s">
        <v>746</v>
      </c>
      <c r="B554" s="151" t="s">
        <v>260</v>
      </c>
      <c r="C554" s="152" t="s">
        <v>261</v>
      </c>
      <c r="D554" s="151" t="s">
        <v>166</v>
      </c>
      <c r="E554" s="153">
        <v>0.4836473</v>
      </c>
      <c r="F554" s="154">
        <v>21</v>
      </c>
      <c r="G554" s="154">
        <v>10.16</v>
      </c>
    </row>
    <row r="555" spans="1:7" s="138" customFormat="1" ht="24" outlineLevel="2" x14ac:dyDescent="0.3">
      <c r="A555" s="150" t="s">
        <v>747</v>
      </c>
      <c r="B555" s="151" t="s">
        <v>206</v>
      </c>
      <c r="C555" s="152" t="s">
        <v>207</v>
      </c>
      <c r="D555" s="151" t="s">
        <v>166</v>
      </c>
      <c r="E555" s="153">
        <v>5.6899699999999998E-2</v>
      </c>
      <c r="F555" s="154">
        <v>7859</v>
      </c>
      <c r="G555" s="154">
        <v>447.17</v>
      </c>
    </row>
    <row r="556" spans="1:7" s="138" customFormat="1" outlineLevel="2" x14ac:dyDescent="0.3">
      <c r="A556" s="155"/>
      <c r="B556" s="156"/>
      <c r="C556" s="157" t="s">
        <v>167</v>
      </c>
      <c r="D556" s="158" t="s">
        <v>144</v>
      </c>
      <c r="E556" s="159">
        <v>5.6899699999999998E-2</v>
      </c>
      <c r="F556" s="160">
        <v>2569</v>
      </c>
      <c r="G556" s="160">
        <v>146.18</v>
      </c>
    </row>
    <row r="557" spans="1:7" s="138" customFormat="1" ht="24" outlineLevel="2" x14ac:dyDescent="0.3">
      <c r="A557" s="150" t="s">
        <v>748</v>
      </c>
      <c r="B557" s="151" t="s">
        <v>637</v>
      </c>
      <c r="C557" s="152" t="s">
        <v>638</v>
      </c>
      <c r="D557" s="151" t="s">
        <v>166</v>
      </c>
      <c r="E557" s="153">
        <v>13.086926399999999</v>
      </c>
      <c r="F557" s="154">
        <v>292</v>
      </c>
      <c r="G557" s="154">
        <v>3821.38</v>
      </c>
    </row>
    <row r="558" spans="1:7" s="138" customFormat="1" outlineLevel="3" x14ac:dyDescent="0.3">
      <c r="A558" s="139" t="s">
        <v>749</v>
      </c>
      <c r="B558" s="140"/>
      <c r="C558" s="146" t="s">
        <v>141</v>
      </c>
      <c r="D558" s="147"/>
      <c r="E558" s="148"/>
      <c r="F558" s="149">
        <v>7786</v>
      </c>
      <c r="G558" s="149">
        <v>542918</v>
      </c>
    </row>
    <row r="559" spans="1:7" s="138" customFormat="1" ht="24" outlineLevel="2" x14ac:dyDescent="0.3">
      <c r="A559" s="150" t="s">
        <v>750</v>
      </c>
      <c r="B559" s="151" t="s">
        <v>641</v>
      </c>
      <c r="C559" s="152" t="s">
        <v>642</v>
      </c>
      <c r="D559" s="151" t="s">
        <v>245</v>
      </c>
      <c r="E559" s="153">
        <v>1.0460000000000001E-3</v>
      </c>
      <c r="F559" s="154">
        <v>151769</v>
      </c>
      <c r="G559" s="154">
        <v>158.74</v>
      </c>
    </row>
    <row r="560" spans="1:7" s="138" customFormat="1" ht="24" outlineLevel="2" x14ac:dyDescent="0.3">
      <c r="A560" s="150" t="s">
        <v>751</v>
      </c>
      <c r="B560" s="151" t="s">
        <v>503</v>
      </c>
      <c r="C560" s="152" t="s">
        <v>504</v>
      </c>
      <c r="D560" s="151" t="s">
        <v>352</v>
      </c>
      <c r="E560" s="153">
        <v>2.7892000000000001</v>
      </c>
      <c r="F560" s="154">
        <v>1103</v>
      </c>
      <c r="G560" s="154">
        <v>3076.49</v>
      </c>
    </row>
    <row r="561" spans="1:7" s="138" customFormat="1" ht="36" outlineLevel="2" x14ac:dyDescent="0.3">
      <c r="A561" s="150" t="s">
        <v>752</v>
      </c>
      <c r="B561" s="151" t="s">
        <v>645</v>
      </c>
      <c r="C561" s="152" t="s">
        <v>646</v>
      </c>
      <c r="D561" s="151" t="s">
        <v>352</v>
      </c>
      <c r="E561" s="153">
        <v>130.74375000000001</v>
      </c>
      <c r="F561" s="154">
        <v>4128</v>
      </c>
      <c r="G561" s="154">
        <v>539710.19999999995</v>
      </c>
    </row>
    <row r="562" spans="1:7" s="19" customFormat="1" x14ac:dyDescent="0.3">
      <c r="A562" s="128"/>
      <c r="B562" s="129"/>
      <c r="C562" s="130" t="s">
        <v>753</v>
      </c>
      <c r="D562" s="130"/>
      <c r="E562" s="129"/>
      <c r="F562" s="129"/>
      <c r="G562" s="131"/>
    </row>
    <row r="563" spans="1:7" s="138" customFormat="1" ht="37.200000000000003" x14ac:dyDescent="0.3">
      <c r="A563" s="132" t="s">
        <v>754</v>
      </c>
      <c r="B563" s="133" t="s">
        <v>755</v>
      </c>
      <c r="C563" s="134" t="s">
        <v>756</v>
      </c>
      <c r="D563" s="135" t="s">
        <v>150</v>
      </c>
      <c r="E563" s="136">
        <v>92.63</v>
      </c>
      <c r="F563" s="137">
        <v>1330</v>
      </c>
      <c r="G563" s="137">
        <v>123198</v>
      </c>
    </row>
    <row r="564" spans="1:7" s="138" customFormat="1" outlineLevel="3" x14ac:dyDescent="0.3">
      <c r="A564" s="139"/>
      <c r="B564" s="140"/>
      <c r="C564" s="141" t="s">
        <v>135</v>
      </c>
      <c r="D564" s="142"/>
      <c r="E564" s="143"/>
      <c r="F564" s="144"/>
      <c r="G564" s="145"/>
    </row>
    <row r="565" spans="1:7" s="138" customFormat="1" outlineLevel="3" x14ac:dyDescent="0.3">
      <c r="A565" s="139" t="s">
        <v>757</v>
      </c>
      <c r="B565" s="140"/>
      <c r="C565" s="146" t="s">
        <v>136</v>
      </c>
      <c r="D565" s="147"/>
      <c r="E565" s="148"/>
      <c r="F565" s="149">
        <v>1239</v>
      </c>
      <c r="G565" s="149">
        <v>114769</v>
      </c>
    </row>
    <row r="566" spans="1:7" s="138" customFormat="1" outlineLevel="3" x14ac:dyDescent="0.3">
      <c r="A566" s="139"/>
      <c r="B566" s="140"/>
      <c r="C566" s="141" t="s">
        <v>138</v>
      </c>
      <c r="D566" s="142"/>
      <c r="E566" s="143"/>
      <c r="F566" s="145">
        <v>623</v>
      </c>
      <c r="G566" s="145">
        <v>57708</v>
      </c>
    </row>
    <row r="567" spans="1:7" s="138" customFormat="1" ht="24" outlineLevel="2" x14ac:dyDescent="0.3">
      <c r="A567" s="150" t="s">
        <v>758</v>
      </c>
      <c r="B567" s="151" t="s">
        <v>540</v>
      </c>
      <c r="C567" s="152" t="s">
        <v>541</v>
      </c>
      <c r="D567" s="151" t="s">
        <v>144</v>
      </c>
      <c r="E567" s="153">
        <v>24.852629</v>
      </c>
      <c r="F567" s="154">
        <v>4616</v>
      </c>
      <c r="G567" s="154">
        <v>114719.74</v>
      </c>
    </row>
    <row r="568" spans="1:7" s="138" customFormat="1" outlineLevel="3" x14ac:dyDescent="0.3">
      <c r="A568" s="139" t="s">
        <v>759</v>
      </c>
      <c r="B568" s="140"/>
      <c r="C568" s="146" t="s">
        <v>139</v>
      </c>
      <c r="D568" s="147"/>
      <c r="E568" s="148"/>
      <c r="F568" s="149">
        <v>91</v>
      </c>
      <c r="G568" s="149">
        <v>8429</v>
      </c>
    </row>
    <row r="569" spans="1:7" s="138" customFormat="1" outlineLevel="3" x14ac:dyDescent="0.3">
      <c r="A569" s="139"/>
      <c r="B569" s="140"/>
      <c r="C569" s="141" t="s">
        <v>140</v>
      </c>
      <c r="D569" s="142"/>
      <c r="E569" s="143"/>
      <c r="F569" s="145">
        <v>30</v>
      </c>
      <c r="G569" s="145">
        <v>2779</v>
      </c>
    </row>
    <row r="570" spans="1:7" s="138" customFormat="1" ht="24" outlineLevel="2" x14ac:dyDescent="0.3">
      <c r="A570" s="150" t="s">
        <v>760</v>
      </c>
      <c r="B570" s="151" t="s">
        <v>178</v>
      </c>
      <c r="C570" s="152" t="s">
        <v>179</v>
      </c>
      <c r="D570" s="151" t="s">
        <v>166</v>
      </c>
      <c r="E570" s="153">
        <v>0.17340340000000001</v>
      </c>
      <c r="F570" s="154">
        <v>5896</v>
      </c>
      <c r="G570" s="154">
        <v>1022.39</v>
      </c>
    </row>
    <row r="571" spans="1:7" s="138" customFormat="1" outlineLevel="2" x14ac:dyDescent="0.3">
      <c r="A571" s="155"/>
      <c r="B571" s="156"/>
      <c r="C571" s="157" t="s">
        <v>167</v>
      </c>
      <c r="D571" s="158" t="s">
        <v>144</v>
      </c>
      <c r="E571" s="159">
        <v>0.17340340000000001</v>
      </c>
      <c r="F571" s="160">
        <v>2151</v>
      </c>
      <c r="G571" s="160">
        <v>372.99</v>
      </c>
    </row>
    <row r="572" spans="1:7" s="138" customFormat="1" ht="24" outlineLevel="2" x14ac:dyDescent="0.3">
      <c r="A572" s="150" t="s">
        <v>761</v>
      </c>
      <c r="B572" s="151" t="s">
        <v>206</v>
      </c>
      <c r="C572" s="152" t="s">
        <v>207</v>
      </c>
      <c r="D572" s="151" t="s">
        <v>166</v>
      </c>
      <c r="E572" s="153">
        <v>0.94408499999999995</v>
      </c>
      <c r="F572" s="154">
        <v>7859</v>
      </c>
      <c r="G572" s="154">
        <v>7419.56</v>
      </c>
    </row>
    <row r="573" spans="1:7" s="138" customFormat="1" outlineLevel="2" x14ac:dyDescent="0.3">
      <c r="A573" s="155"/>
      <c r="B573" s="156"/>
      <c r="C573" s="157" t="s">
        <v>167</v>
      </c>
      <c r="D573" s="158" t="s">
        <v>144</v>
      </c>
      <c r="E573" s="159">
        <v>0.94408499999999995</v>
      </c>
      <c r="F573" s="160">
        <v>2569</v>
      </c>
      <c r="G573" s="160">
        <v>2425.35</v>
      </c>
    </row>
    <row r="574" spans="1:7" s="138" customFormat="1" ht="39.6" x14ac:dyDescent="0.3">
      <c r="A574" s="132" t="s">
        <v>762</v>
      </c>
      <c r="B574" s="133" t="s">
        <v>763</v>
      </c>
      <c r="C574" s="134" t="s">
        <v>764</v>
      </c>
      <c r="D574" s="135" t="s">
        <v>765</v>
      </c>
      <c r="E574" s="136">
        <v>6.9648497000000003</v>
      </c>
      <c r="F574" s="137">
        <v>98756</v>
      </c>
      <c r="G574" s="137">
        <v>687821</v>
      </c>
    </row>
    <row r="575" spans="1:7" s="19" customFormat="1" x14ac:dyDescent="0.3">
      <c r="A575" s="128"/>
      <c r="B575" s="129"/>
      <c r="C575" s="130" t="s">
        <v>766</v>
      </c>
      <c r="D575" s="130"/>
      <c r="E575" s="129"/>
      <c r="F575" s="129"/>
      <c r="G575" s="131"/>
    </row>
    <row r="576" spans="1:7" s="138" customFormat="1" ht="37.200000000000003" x14ac:dyDescent="0.3">
      <c r="A576" s="132" t="s">
        <v>767</v>
      </c>
      <c r="B576" s="133" t="s">
        <v>768</v>
      </c>
      <c r="C576" s="134" t="s">
        <v>769</v>
      </c>
      <c r="D576" s="135" t="s">
        <v>150</v>
      </c>
      <c r="E576" s="136">
        <v>1100.0999999999999</v>
      </c>
      <c r="F576" s="137">
        <v>8372</v>
      </c>
      <c r="G576" s="137">
        <v>9210037</v>
      </c>
    </row>
    <row r="577" spans="1:7" s="138" customFormat="1" outlineLevel="3" x14ac:dyDescent="0.3">
      <c r="A577" s="139"/>
      <c r="B577" s="140"/>
      <c r="C577" s="141" t="s">
        <v>135</v>
      </c>
      <c r="D577" s="142"/>
      <c r="E577" s="143"/>
      <c r="F577" s="144"/>
      <c r="G577" s="145"/>
    </row>
    <row r="578" spans="1:7" s="138" customFormat="1" outlineLevel="3" x14ac:dyDescent="0.3">
      <c r="A578" s="139" t="s">
        <v>770</v>
      </c>
      <c r="B578" s="140"/>
      <c r="C578" s="146" t="s">
        <v>136</v>
      </c>
      <c r="D578" s="147"/>
      <c r="E578" s="148"/>
      <c r="F578" s="149">
        <v>1667</v>
      </c>
      <c r="G578" s="149">
        <v>1833867</v>
      </c>
    </row>
    <row r="579" spans="1:7" s="138" customFormat="1" outlineLevel="3" x14ac:dyDescent="0.3">
      <c r="A579" s="139"/>
      <c r="B579" s="140"/>
      <c r="C579" s="141" t="s">
        <v>138</v>
      </c>
      <c r="D579" s="142"/>
      <c r="E579" s="143"/>
      <c r="F579" s="145">
        <v>838</v>
      </c>
      <c r="G579" s="145">
        <v>921884</v>
      </c>
    </row>
    <row r="580" spans="1:7" s="138" customFormat="1" ht="24" outlineLevel="2" x14ac:dyDescent="0.3">
      <c r="A580" s="150" t="s">
        <v>771</v>
      </c>
      <c r="B580" s="151" t="s">
        <v>540</v>
      </c>
      <c r="C580" s="152" t="s">
        <v>541</v>
      </c>
      <c r="D580" s="151" t="s">
        <v>144</v>
      </c>
      <c r="E580" s="153">
        <v>397.24610999999999</v>
      </c>
      <c r="F580" s="154">
        <v>4616</v>
      </c>
      <c r="G580" s="154">
        <v>1833688.04</v>
      </c>
    </row>
    <row r="581" spans="1:7" s="138" customFormat="1" outlineLevel="3" x14ac:dyDescent="0.3">
      <c r="A581" s="139" t="s">
        <v>772</v>
      </c>
      <c r="B581" s="140"/>
      <c r="C581" s="146" t="s">
        <v>139</v>
      </c>
      <c r="D581" s="147"/>
      <c r="E581" s="148"/>
      <c r="F581" s="149">
        <v>42</v>
      </c>
      <c r="G581" s="149">
        <v>46204</v>
      </c>
    </row>
    <row r="582" spans="1:7" s="138" customFormat="1" outlineLevel="3" x14ac:dyDescent="0.3">
      <c r="A582" s="139"/>
      <c r="B582" s="140"/>
      <c r="C582" s="141" t="s">
        <v>140</v>
      </c>
      <c r="D582" s="142"/>
      <c r="E582" s="143"/>
      <c r="F582" s="145">
        <v>10</v>
      </c>
      <c r="G582" s="145">
        <v>11001</v>
      </c>
    </row>
    <row r="583" spans="1:7" s="138" customFormat="1" ht="24" outlineLevel="2" x14ac:dyDescent="0.3">
      <c r="A583" s="150" t="s">
        <v>773</v>
      </c>
      <c r="B583" s="151" t="s">
        <v>774</v>
      </c>
      <c r="C583" s="152" t="s">
        <v>775</v>
      </c>
      <c r="D583" s="151" t="s">
        <v>166</v>
      </c>
      <c r="E583" s="153">
        <v>52.963214399999998</v>
      </c>
      <c r="F583" s="154">
        <v>57</v>
      </c>
      <c r="G583" s="154">
        <v>3018.9</v>
      </c>
    </row>
    <row r="584" spans="1:7" s="138" customFormat="1" ht="24" outlineLevel="2" x14ac:dyDescent="0.3">
      <c r="A584" s="150" t="s">
        <v>776</v>
      </c>
      <c r="B584" s="151" t="s">
        <v>777</v>
      </c>
      <c r="C584" s="152" t="s">
        <v>778</v>
      </c>
      <c r="D584" s="151" t="s">
        <v>166</v>
      </c>
      <c r="E584" s="153">
        <v>40.507882199999997</v>
      </c>
      <c r="F584" s="154">
        <v>47</v>
      </c>
      <c r="G584" s="154">
        <v>1903.87</v>
      </c>
    </row>
    <row r="585" spans="1:7" s="138" customFormat="1" ht="24" outlineLevel="2" x14ac:dyDescent="0.3">
      <c r="A585" s="150" t="s">
        <v>779</v>
      </c>
      <c r="B585" s="151" t="s">
        <v>309</v>
      </c>
      <c r="C585" s="152" t="s">
        <v>310</v>
      </c>
      <c r="D585" s="151" t="s">
        <v>166</v>
      </c>
      <c r="E585" s="153">
        <v>1.6831529999999999</v>
      </c>
      <c r="F585" s="154">
        <v>12256</v>
      </c>
      <c r="G585" s="154">
        <v>20628.72</v>
      </c>
    </row>
    <row r="586" spans="1:7" s="138" customFormat="1" outlineLevel="2" x14ac:dyDescent="0.3">
      <c r="A586" s="155"/>
      <c r="B586" s="156"/>
      <c r="C586" s="157" t="s">
        <v>167</v>
      </c>
      <c r="D586" s="158" t="s">
        <v>144</v>
      </c>
      <c r="E586" s="159">
        <v>1.6831529999999999</v>
      </c>
      <c r="F586" s="160">
        <v>3671</v>
      </c>
      <c r="G586" s="160">
        <v>6178.85</v>
      </c>
    </row>
    <row r="587" spans="1:7" s="138" customFormat="1" ht="24" outlineLevel="2" x14ac:dyDescent="0.3">
      <c r="A587" s="150" t="s">
        <v>780</v>
      </c>
      <c r="B587" s="151" t="s">
        <v>206</v>
      </c>
      <c r="C587" s="152" t="s">
        <v>207</v>
      </c>
      <c r="D587" s="151" t="s">
        <v>166</v>
      </c>
      <c r="E587" s="153">
        <v>1.6831529999999999</v>
      </c>
      <c r="F587" s="154">
        <v>7859</v>
      </c>
      <c r="G587" s="154">
        <v>13227.9</v>
      </c>
    </row>
    <row r="588" spans="1:7" s="138" customFormat="1" outlineLevel="2" x14ac:dyDescent="0.3">
      <c r="A588" s="155"/>
      <c r="B588" s="156"/>
      <c r="C588" s="157" t="s">
        <v>167</v>
      </c>
      <c r="D588" s="158" t="s">
        <v>144</v>
      </c>
      <c r="E588" s="159">
        <v>1.6831529999999999</v>
      </c>
      <c r="F588" s="160">
        <v>2569</v>
      </c>
      <c r="G588" s="160">
        <v>4324.0200000000004</v>
      </c>
    </row>
    <row r="589" spans="1:7" s="138" customFormat="1" ht="24" outlineLevel="2" x14ac:dyDescent="0.3">
      <c r="A589" s="150" t="s">
        <v>781</v>
      </c>
      <c r="B589" s="151" t="s">
        <v>782</v>
      </c>
      <c r="C589" s="152" t="s">
        <v>783</v>
      </c>
      <c r="D589" s="151" t="s">
        <v>166</v>
      </c>
      <c r="E589" s="153">
        <v>43.649767799999999</v>
      </c>
      <c r="F589" s="154">
        <v>142</v>
      </c>
      <c r="G589" s="154">
        <v>6198.27</v>
      </c>
    </row>
    <row r="590" spans="1:7" s="138" customFormat="1" ht="24" outlineLevel="2" x14ac:dyDescent="0.3">
      <c r="A590" s="150" t="s">
        <v>784</v>
      </c>
      <c r="B590" s="151" t="s">
        <v>725</v>
      </c>
      <c r="C590" s="152" t="s">
        <v>726</v>
      </c>
      <c r="D590" s="151" t="s">
        <v>166</v>
      </c>
      <c r="E590" s="153">
        <v>9.4256568000000005</v>
      </c>
      <c r="F590" s="154">
        <v>48</v>
      </c>
      <c r="G590" s="154">
        <v>452.43</v>
      </c>
    </row>
    <row r="591" spans="1:7" s="138" customFormat="1" outlineLevel="3" x14ac:dyDescent="0.3">
      <c r="A591" s="139" t="s">
        <v>785</v>
      </c>
      <c r="B591" s="140"/>
      <c r="C591" s="146" t="s">
        <v>141</v>
      </c>
      <c r="D591" s="147"/>
      <c r="E591" s="148"/>
      <c r="F591" s="149">
        <v>6663</v>
      </c>
      <c r="G591" s="149">
        <v>7329966</v>
      </c>
    </row>
    <row r="592" spans="1:7" s="138" customFormat="1" ht="24" outlineLevel="2" x14ac:dyDescent="0.3">
      <c r="A592" s="150" t="s">
        <v>786</v>
      </c>
      <c r="B592" s="151" t="s">
        <v>787</v>
      </c>
      <c r="C592" s="152" t="s">
        <v>788</v>
      </c>
      <c r="D592" s="151" t="s">
        <v>245</v>
      </c>
      <c r="E592" s="153">
        <v>2.3102100000000001</v>
      </c>
      <c r="F592" s="154">
        <v>5215</v>
      </c>
      <c r="G592" s="154">
        <v>12047.75</v>
      </c>
    </row>
    <row r="593" spans="1:7" s="138" customFormat="1" ht="24" outlineLevel="2" x14ac:dyDescent="0.3">
      <c r="A593" s="150" t="s">
        <v>789</v>
      </c>
      <c r="B593" s="151" t="s">
        <v>790</v>
      </c>
      <c r="C593" s="152" t="s">
        <v>791</v>
      </c>
      <c r="D593" s="151" t="s">
        <v>352</v>
      </c>
      <c r="E593" s="153">
        <v>1705.155</v>
      </c>
      <c r="F593" s="154">
        <v>3526</v>
      </c>
      <c r="G593" s="154">
        <v>6012376.5300000003</v>
      </c>
    </row>
    <row r="594" spans="1:7" s="138" customFormat="1" ht="24" outlineLevel="2" x14ac:dyDescent="0.3">
      <c r="A594" s="150" t="s">
        <v>792</v>
      </c>
      <c r="B594" s="151" t="s">
        <v>793</v>
      </c>
      <c r="C594" s="152" t="s">
        <v>794</v>
      </c>
      <c r="D594" s="151" t="s">
        <v>352</v>
      </c>
      <c r="E594" s="153">
        <v>440.04</v>
      </c>
      <c r="F594" s="154">
        <v>2955</v>
      </c>
      <c r="G594" s="154">
        <v>1300318.2</v>
      </c>
    </row>
    <row r="595" spans="1:7" s="138" customFormat="1" ht="24" outlineLevel="2" x14ac:dyDescent="0.3">
      <c r="A595" s="150" t="s">
        <v>795</v>
      </c>
      <c r="B595" s="151" t="s">
        <v>796</v>
      </c>
      <c r="C595" s="152" t="s">
        <v>797</v>
      </c>
      <c r="D595" s="151" t="s">
        <v>288</v>
      </c>
      <c r="E595" s="153">
        <v>447.7407</v>
      </c>
      <c r="F595" s="154">
        <v>13</v>
      </c>
      <c r="G595" s="154">
        <v>5820.63</v>
      </c>
    </row>
    <row r="596" spans="1:7" s="138" customFormat="1" ht="48" x14ac:dyDescent="0.3">
      <c r="A596" s="132" t="s">
        <v>798</v>
      </c>
      <c r="B596" s="133" t="s">
        <v>799</v>
      </c>
      <c r="C596" s="134" t="s">
        <v>800</v>
      </c>
      <c r="D596" s="135" t="s">
        <v>150</v>
      </c>
      <c r="E596" s="136">
        <v>1100.0999999999999</v>
      </c>
      <c r="F596" s="137">
        <v>11447</v>
      </c>
      <c r="G596" s="137">
        <v>12592845</v>
      </c>
    </row>
    <row r="597" spans="1:7" s="138" customFormat="1" outlineLevel="3" x14ac:dyDescent="0.3">
      <c r="A597" s="139"/>
      <c r="B597" s="140"/>
      <c r="C597" s="141" t="s">
        <v>135</v>
      </c>
      <c r="D597" s="142"/>
      <c r="E597" s="143"/>
      <c r="F597" s="144"/>
      <c r="G597" s="145"/>
    </row>
    <row r="598" spans="1:7" s="138" customFormat="1" outlineLevel="3" x14ac:dyDescent="0.3">
      <c r="A598" s="139" t="s">
        <v>801</v>
      </c>
      <c r="B598" s="140"/>
      <c r="C598" s="146" t="s">
        <v>136</v>
      </c>
      <c r="D598" s="147"/>
      <c r="E598" s="148"/>
      <c r="F598" s="149">
        <v>490</v>
      </c>
      <c r="G598" s="149">
        <v>539049</v>
      </c>
    </row>
    <row r="599" spans="1:7" s="138" customFormat="1" outlineLevel="3" x14ac:dyDescent="0.3">
      <c r="A599" s="139"/>
      <c r="B599" s="140"/>
      <c r="C599" s="141" t="s">
        <v>138</v>
      </c>
      <c r="D599" s="142"/>
      <c r="E599" s="143"/>
      <c r="F599" s="145">
        <v>246</v>
      </c>
      <c r="G599" s="145">
        <v>270625</v>
      </c>
    </row>
    <row r="600" spans="1:7" s="138" customFormat="1" ht="24" outlineLevel="2" x14ac:dyDescent="0.3">
      <c r="A600" s="150" t="s">
        <v>802</v>
      </c>
      <c r="B600" s="151" t="s">
        <v>718</v>
      </c>
      <c r="C600" s="152" t="s">
        <v>719</v>
      </c>
      <c r="D600" s="151" t="s">
        <v>144</v>
      </c>
      <c r="E600" s="153">
        <v>118.70079</v>
      </c>
      <c r="F600" s="154">
        <v>4534</v>
      </c>
      <c r="G600" s="154">
        <v>538189.38</v>
      </c>
    </row>
    <row r="601" spans="1:7" s="138" customFormat="1" outlineLevel="3" x14ac:dyDescent="0.3">
      <c r="A601" s="139" t="s">
        <v>803</v>
      </c>
      <c r="B601" s="140"/>
      <c r="C601" s="146" t="s">
        <v>139</v>
      </c>
      <c r="D601" s="147"/>
      <c r="E601" s="148"/>
      <c r="F601" s="149">
        <v>25</v>
      </c>
      <c r="G601" s="149">
        <v>27503</v>
      </c>
    </row>
    <row r="602" spans="1:7" s="138" customFormat="1" outlineLevel="3" x14ac:dyDescent="0.3">
      <c r="A602" s="139"/>
      <c r="B602" s="140"/>
      <c r="C602" s="141" t="s">
        <v>140</v>
      </c>
      <c r="D602" s="142"/>
      <c r="E602" s="143"/>
      <c r="F602" s="145">
        <v>7</v>
      </c>
      <c r="G602" s="145">
        <v>7701</v>
      </c>
    </row>
    <row r="603" spans="1:7" s="138" customFormat="1" ht="24" outlineLevel="2" x14ac:dyDescent="0.3">
      <c r="A603" s="150" t="s">
        <v>804</v>
      </c>
      <c r="B603" s="151" t="s">
        <v>309</v>
      </c>
      <c r="C603" s="152" t="s">
        <v>310</v>
      </c>
      <c r="D603" s="151" t="s">
        <v>166</v>
      </c>
      <c r="E603" s="153">
        <v>1.1221019999999999</v>
      </c>
      <c r="F603" s="154">
        <v>12256</v>
      </c>
      <c r="G603" s="154">
        <v>13752.48</v>
      </c>
    </row>
    <row r="604" spans="1:7" s="138" customFormat="1" outlineLevel="2" x14ac:dyDescent="0.3">
      <c r="A604" s="155"/>
      <c r="B604" s="156"/>
      <c r="C604" s="157" t="s">
        <v>167</v>
      </c>
      <c r="D604" s="158" t="s">
        <v>144</v>
      </c>
      <c r="E604" s="159">
        <v>1.1221019999999999</v>
      </c>
      <c r="F604" s="160">
        <v>3671</v>
      </c>
      <c r="G604" s="160">
        <v>4119.24</v>
      </c>
    </row>
    <row r="605" spans="1:7" s="138" customFormat="1" ht="24" outlineLevel="2" x14ac:dyDescent="0.3">
      <c r="A605" s="150" t="s">
        <v>805</v>
      </c>
      <c r="B605" s="151" t="s">
        <v>206</v>
      </c>
      <c r="C605" s="152" t="s">
        <v>207</v>
      </c>
      <c r="D605" s="151" t="s">
        <v>166</v>
      </c>
      <c r="E605" s="153">
        <v>1.1221019999999999</v>
      </c>
      <c r="F605" s="154">
        <v>7859</v>
      </c>
      <c r="G605" s="154">
        <v>8818.6</v>
      </c>
    </row>
    <row r="606" spans="1:7" s="138" customFormat="1" outlineLevel="2" x14ac:dyDescent="0.3">
      <c r="A606" s="155"/>
      <c r="B606" s="156"/>
      <c r="C606" s="157" t="s">
        <v>167</v>
      </c>
      <c r="D606" s="158" t="s">
        <v>144</v>
      </c>
      <c r="E606" s="159">
        <v>1.1221019999999999</v>
      </c>
      <c r="F606" s="160">
        <v>2569</v>
      </c>
      <c r="G606" s="160">
        <v>2882.68</v>
      </c>
    </row>
    <row r="607" spans="1:7" s="138" customFormat="1" ht="24" outlineLevel="2" x14ac:dyDescent="0.3">
      <c r="A607" s="150" t="s">
        <v>806</v>
      </c>
      <c r="B607" s="151" t="s">
        <v>782</v>
      </c>
      <c r="C607" s="152" t="s">
        <v>783</v>
      </c>
      <c r="D607" s="151" t="s">
        <v>166</v>
      </c>
      <c r="E607" s="153">
        <v>24.910664400000002</v>
      </c>
      <c r="F607" s="154">
        <v>142</v>
      </c>
      <c r="G607" s="154">
        <v>3537.31</v>
      </c>
    </row>
    <row r="608" spans="1:7" s="138" customFormat="1" ht="24" outlineLevel="2" x14ac:dyDescent="0.3">
      <c r="A608" s="150" t="s">
        <v>807</v>
      </c>
      <c r="B608" s="151" t="s">
        <v>725</v>
      </c>
      <c r="C608" s="152" t="s">
        <v>726</v>
      </c>
      <c r="D608" s="151" t="s">
        <v>166</v>
      </c>
      <c r="E608" s="153">
        <v>14.362905599999999</v>
      </c>
      <c r="F608" s="154">
        <v>48</v>
      </c>
      <c r="G608" s="154">
        <v>689.42</v>
      </c>
    </row>
    <row r="609" spans="1:7" s="138" customFormat="1" outlineLevel="3" x14ac:dyDescent="0.3">
      <c r="A609" s="139" t="s">
        <v>808</v>
      </c>
      <c r="B609" s="140"/>
      <c r="C609" s="146" t="s">
        <v>141</v>
      </c>
      <c r="D609" s="147"/>
      <c r="E609" s="148"/>
      <c r="F609" s="149">
        <v>10932</v>
      </c>
      <c r="G609" s="149">
        <v>12026293</v>
      </c>
    </row>
    <row r="610" spans="1:7" s="138" customFormat="1" ht="24" outlineLevel="2" x14ac:dyDescent="0.3">
      <c r="A610" s="150" t="s">
        <v>809</v>
      </c>
      <c r="B610" s="151" t="s">
        <v>787</v>
      </c>
      <c r="C610" s="152" t="s">
        <v>788</v>
      </c>
      <c r="D610" s="151" t="s">
        <v>245</v>
      </c>
      <c r="E610" s="153">
        <v>0.22001999999999999</v>
      </c>
      <c r="F610" s="154">
        <v>5215</v>
      </c>
      <c r="G610" s="154">
        <v>1147.4000000000001</v>
      </c>
    </row>
    <row r="611" spans="1:7" s="138" customFormat="1" ht="24" outlineLevel="2" x14ac:dyDescent="0.3">
      <c r="A611" s="150" t="s">
        <v>810</v>
      </c>
      <c r="B611" s="151" t="s">
        <v>790</v>
      </c>
      <c r="C611" s="152" t="s">
        <v>791</v>
      </c>
      <c r="D611" s="151" t="s">
        <v>352</v>
      </c>
      <c r="E611" s="153">
        <v>3410.31</v>
      </c>
      <c r="F611" s="154">
        <v>3526</v>
      </c>
      <c r="G611" s="154">
        <v>12024753.060000001</v>
      </c>
    </row>
    <row r="612" spans="1:7" s="138" customFormat="1" ht="37.200000000000003" x14ac:dyDescent="0.3">
      <c r="A612" s="132" t="s">
        <v>811</v>
      </c>
      <c r="B612" s="133" t="s">
        <v>812</v>
      </c>
      <c r="C612" s="134" t="s">
        <v>813</v>
      </c>
      <c r="D612" s="135" t="s">
        <v>288</v>
      </c>
      <c r="E612" s="136">
        <v>977.87</v>
      </c>
      <c r="F612" s="137">
        <v>354</v>
      </c>
      <c r="G612" s="137">
        <v>346166</v>
      </c>
    </row>
    <row r="613" spans="1:7" s="138" customFormat="1" outlineLevel="3" x14ac:dyDescent="0.3">
      <c r="A613" s="139"/>
      <c r="B613" s="140"/>
      <c r="C613" s="141" t="s">
        <v>135</v>
      </c>
      <c r="D613" s="142"/>
      <c r="E613" s="143"/>
      <c r="F613" s="144"/>
      <c r="G613" s="145"/>
    </row>
    <row r="614" spans="1:7" s="138" customFormat="1" outlineLevel="3" x14ac:dyDescent="0.3">
      <c r="A614" s="139" t="s">
        <v>814</v>
      </c>
      <c r="B614" s="140"/>
      <c r="C614" s="146" t="s">
        <v>136</v>
      </c>
      <c r="D614" s="147"/>
      <c r="E614" s="148"/>
      <c r="F614" s="149">
        <v>336</v>
      </c>
      <c r="G614" s="149">
        <v>328564</v>
      </c>
    </row>
    <row r="615" spans="1:7" s="138" customFormat="1" outlineLevel="3" x14ac:dyDescent="0.3">
      <c r="A615" s="139"/>
      <c r="B615" s="140"/>
      <c r="C615" s="141" t="s">
        <v>138</v>
      </c>
      <c r="D615" s="142"/>
      <c r="E615" s="143"/>
      <c r="F615" s="145">
        <v>169</v>
      </c>
      <c r="G615" s="145">
        <v>165260</v>
      </c>
    </row>
    <row r="616" spans="1:7" s="138" customFormat="1" ht="24" outlineLevel="2" x14ac:dyDescent="0.3">
      <c r="A616" s="150" t="s">
        <v>815</v>
      </c>
      <c r="B616" s="151" t="s">
        <v>653</v>
      </c>
      <c r="C616" s="152" t="s">
        <v>654</v>
      </c>
      <c r="D616" s="151" t="s">
        <v>144</v>
      </c>
      <c r="E616" s="153">
        <v>66.397373000000002</v>
      </c>
      <c r="F616" s="154">
        <v>4951</v>
      </c>
      <c r="G616" s="154">
        <v>328733.39</v>
      </c>
    </row>
    <row r="617" spans="1:7" s="138" customFormat="1" outlineLevel="3" x14ac:dyDescent="0.3">
      <c r="A617" s="139" t="s">
        <v>816</v>
      </c>
      <c r="B617" s="140"/>
      <c r="C617" s="146" t="s">
        <v>139</v>
      </c>
      <c r="D617" s="147"/>
      <c r="E617" s="148"/>
      <c r="F617" s="149">
        <v>5</v>
      </c>
      <c r="G617" s="149">
        <v>4890</v>
      </c>
    </row>
    <row r="618" spans="1:7" s="138" customFormat="1" outlineLevel="3" x14ac:dyDescent="0.3">
      <c r="A618" s="139"/>
      <c r="B618" s="140"/>
      <c r="C618" s="141" t="s">
        <v>140</v>
      </c>
      <c r="D618" s="142"/>
      <c r="E618" s="143"/>
      <c r="F618" s="145">
        <v>2</v>
      </c>
      <c r="G618" s="145">
        <v>1956</v>
      </c>
    </row>
    <row r="619" spans="1:7" s="138" customFormat="1" ht="24" outlineLevel="2" x14ac:dyDescent="0.3">
      <c r="A619" s="150" t="s">
        <v>817</v>
      </c>
      <c r="B619" s="151" t="s">
        <v>260</v>
      </c>
      <c r="C619" s="152" t="s">
        <v>261</v>
      </c>
      <c r="D619" s="151" t="s">
        <v>166</v>
      </c>
      <c r="E619" s="153">
        <v>13.265784399999999</v>
      </c>
      <c r="F619" s="154">
        <v>21</v>
      </c>
      <c r="G619" s="154">
        <v>278.58</v>
      </c>
    </row>
    <row r="620" spans="1:7" s="138" customFormat="1" ht="24" outlineLevel="2" x14ac:dyDescent="0.3">
      <c r="A620" s="150" t="s">
        <v>818</v>
      </c>
      <c r="B620" s="151" t="s">
        <v>178</v>
      </c>
      <c r="C620" s="152" t="s">
        <v>179</v>
      </c>
      <c r="D620" s="151" t="s">
        <v>166</v>
      </c>
      <c r="E620" s="153">
        <v>0.2992282</v>
      </c>
      <c r="F620" s="154">
        <v>5896</v>
      </c>
      <c r="G620" s="154">
        <v>1764.25</v>
      </c>
    </row>
    <row r="621" spans="1:7" s="138" customFormat="1" outlineLevel="2" x14ac:dyDescent="0.3">
      <c r="A621" s="155"/>
      <c r="B621" s="156"/>
      <c r="C621" s="157" t="s">
        <v>167</v>
      </c>
      <c r="D621" s="158" t="s">
        <v>144</v>
      </c>
      <c r="E621" s="159">
        <v>0.2992282</v>
      </c>
      <c r="F621" s="160">
        <v>2151</v>
      </c>
      <c r="G621" s="160">
        <v>643.64</v>
      </c>
    </row>
    <row r="622" spans="1:7" s="138" customFormat="1" ht="24" outlineLevel="2" x14ac:dyDescent="0.3">
      <c r="A622" s="150" t="s">
        <v>819</v>
      </c>
      <c r="B622" s="151" t="s">
        <v>264</v>
      </c>
      <c r="C622" s="152" t="s">
        <v>265</v>
      </c>
      <c r="D622" s="151" t="s">
        <v>166</v>
      </c>
      <c r="E622" s="153">
        <v>20.048290699999999</v>
      </c>
      <c r="F622" s="154">
        <v>20</v>
      </c>
      <c r="G622" s="154">
        <v>400.97</v>
      </c>
    </row>
    <row r="623" spans="1:7" s="138" customFormat="1" ht="24" outlineLevel="2" x14ac:dyDescent="0.3">
      <c r="A623" s="150" t="s">
        <v>820</v>
      </c>
      <c r="B623" s="151" t="s">
        <v>206</v>
      </c>
      <c r="C623" s="152" t="s">
        <v>207</v>
      </c>
      <c r="D623" s="151" t="s">
        <v>166</v>
      </c>
      <c r="E623" s="153">
        <v>0.39897100000000002</v>
      </c>
      <c r="F623" s="154">
        <v>7859</v>
      </c>
      <c r="G623" s="154">
        <v>3135.51</v>
      </c>
    </row>
    <row r="624" spans="1:7" s="138" customFormat="1" outlineLevel="2" x14ac:dyDescent="0.3">
      <c r="A624" s="155"/>
      <c r="B624" s="156"/>
      <c r="C624" s="157" t="s">
        <v>167</v>
      </c>
      <c r="D624" s="158" t="s">
        <v>144</v>
      </c>
      <c r="E624" s="159">
        <v>0.39897100000000002</v>
      </c>
      <c r="F624" s="160">
        <v>2569</v>
      </c>
      <c r="G624" s="160">
        <v>1024.96</v>
      </c>
    </row>
    <row r="625" spans="1:7" s="138" customFormat="1" outlineLevel="3" x14ac:dyDescent="0.3">
      <c r="A625" s="139" t="s">
        <v>821</v>
      </c>
      <c r="B625" s="140"/>
      <c r="C625" s="146" t="s">
        <v>141</v>
      </c>
      <c r="D625" s="147"/>
      <c r="E625" s="148"/>
      <c r="F625" s="149">
        <v>13</v>
      </c>
      <c r="G625" s="149">
        <v>12712</v>
      </c>
    </row>
    <row r="626" spans="1:7" s="138" customFormat="1" ht="24" outlineLevel="2" x14ac:dyDescent="0.3">
      <c r="A626" s="150" t="s">
        <v>822</v>
      </c>
      <c r="B626" s="151" t="s">
        <v>533</v>
      </c>
      <c r="C626" s="152" t="s">
        <v>534</v>
      </c>
      <c r="D626" s="151" t="s">
        <v>352</v>
      </c>
      <c r="E626" s="153">
        <v>10.75657</v>
      </c>
      <c r="F626" s="154">
        <v>1186</v>
      </c>
      <c r="G626" s="154">
        <v>12757.29</v>
      </c>
    </row>
    <row r="627" spans="1:7" s="138" customFormat="1" ht="37.200000000000003" x14ac:dyDescent="0.3">
      <c r="A627" s="132" t="s">
        <v>823</v>
      </c>
      <c r="B627" s="133" t="s">
        <v>824</v>
      </c>
      <c r="C627" s="134" t="s">
        <v>825</v>
      </c>
      <c r="D627" s="135" t="s">
        <v>288</v>
      </c>
      <c r="E627" s="136">
        <v>987.64869999999996</v>
      </c>
      <c r="F627" s="137">
        <v>1833</v>
      </c>
      <c r="G627" s="137">
        <v>1810360</v>
      </c>
    </row>
    <row r="628" spans="1:7" s="138" customFormat="1" ht="37.200000000000003" x14ac:dyDescent="0.3">
      <c r="A628" s="132" t="s">
        <v>826</v>
      </c>
      <c r="B628" s="133" t="s">
        <v>827</v>
      </c>
      <c r="C628" s="134" t="s">
        <v>828</v>
      </c>
      <c r="D628" s="135" t="s">
        <v>150</v>
      </c>
      <c r="E628" s="136">
        <v>89.8</v>
      </c>
      <c r="F628" s="137">
        <v>6199</v>
      </c>
      <c r="G628" s="137">
        <v>556670</v>
      </c>
    </row>
    <row r="629" spans="1:7" s="138" customFormat="1" outlineLevel="3" x14ac:dyDescent="0.3">
      <c r="A629" s="139"/>
      <c r="B629" s="140"/>
      <c r="C629" s="141" t="s">
        <v>135</v>
      </c>
      <c r="D629" s="142"/>
      <c r="E629" s="143"/>
      <c r="F629" s="144"/>
      <c r="G629" s="145"/>
    </row>
    <row r="630" spans="1:7" s="138" customFormat="1" outlineLevel="3" x14ac:dyDescent="0.3">
      <c r="A630" s="139" t="s">
        <v>829</v>
      </c>
      <c r="B630" s="140"/>
      <c r="C630" s="146" t="s">
        <v>136</v>
      </c>
      <c r="D630" s="147"/>
      <c r="E630" s="148"/>
      <c r="F630" s="149">
        <v>4155</v>
      </c>
      <c r="G630" s="149">
        <v>373119</v>
      </c>
    </row>
    <row r="631" spans="1:7" s="138" customFormat="1" outlineLevel="3" x14ac:dyDescent="0.3">
      <c r="A631" s="139"/>
      <c r="B631" s="140"/>
      <c r="C631" s="141" t="s">
        <v>138</v>
      </c>
      <c r="D631" s="142"/>
      <c r="E631" s="143"/>
      <c r="F631" s="145">
        <v>2087</v>
      </c>
      <c r="G631" s="145">
        <v>187413</v>
      </c>
    </row>
    <row r="632" spans="1:7" s="138" customFormat="1" ht="24" outlineLevel="2" x14ac:dyDescent="0.3">
      <c r="A632" s="150" t="s">
        <v>830</v>
      </c>
      <c r="B632" s="151" t="s">
        <v>718</v>
      </c>
      <c r="C632" s="152" t="s">
        <v>719</v>
      </c>
      <c r="D632" s="151" t="s">
        <v>144</v>
      </c>
      <c r="E632" s="153">
        <v>82.292720000000003</v>
      </c>
      <c r="F632" s="154">
        <v>4534</v>
      </c>
      <c r="G632" s="154">
        <v>373115.19</v>
      </c>
    </row>
    <row r="633" spans="1:7" s="138" customFormat="1" outlineLevel="3" x14ac:dyDescent="0.3">
      <c r="A633" s="139" t="s">
        <v>831</v>
      </c>
      <c r="B633" s="140"/>
      <c r="C633" s="146" t="s">
        <v>139</v>
      </c>
      <c r="D633" s="147"/>
      <c r="E633" s="148"/>
      <c r="F633" s="149">
        <v>369</v>
      </c>
      <c r="G633" s="149">
        <v>33136</v>
      </c>
    </row>
    <row r="634" spans="1:7" s="138" customFormat="1" outlineLevel="3" x14ac:dyDescent="0.3">
      <c r="A634" s="139"/>
      <c r="B634" s="140"/>
      <c r="C634" s="141" t="s">
        <v>140</v>
      </c>
      <c r="D634" s="142"/>
      <c r="E634" s="143"/>
      <c r="F634" s="145">
        <v>118</v>
      </c>
      <c r="G634" s="145">
        <v>10596</v>
      </c>
    </row>
    <row r="635" spans="1:7" s="138" customFormat="1" ht="24" outlineLevel="2" x14ac:dyDescent="0.3">
      <c r="A635" s="150" t="s">
        <v>832</v>
      </c>
      <c r="B635" s="151" t="s">
        <v>178</v>
      </c>
      <c r="C635" s="152" t="s">
        <v>179</v>
      </c>
      <c r="D635" s="151" t="s">
        <v>166</v>
      </c>
      <c r="E635" s="153">
        <v>0.45798</v>
      </c>
      <c r="F635" s="154">
        <v>5896</v>
      </c>
      <c r="G635" s="154">
        <v>2700.25</v>
      </c>
    </row>
    <row r="636" spans="1:7" s="138" customFormat="1" outlineLevel="2" x14ac:dyDescent="0.3">
      <c r="A636" s="155"/>
      <c r="B636" s="156"/>
      <c r="C636" s="157" t="s">
        <v>167</v>
      </c>
      <c r="D636" s="158" t="s">
        <v>144</v>
      </c>
      <c r="E636" s="159">
        <v>0.45798</v>
      </c>
      <c r="F636" s="160">
        <v>2151</v>
      </c>
      <c r="G636" s="160">
        <v>985.11</v>
      </c>
    </row>
    <row r="637" spans="1:7" s="138" customFormat="1" ht="24" outlineLevel="2" x14ac:dyDescent="0.3">
      <c r="A637" s="150" t="s">
        <v>833</v>
      </c>
      <c r="B637" s="151" t="s">
        <v>834</v>
      </c>
      <c r="C637" s="152" t="s">
        <v>835</v>
      </c>
      <c r="D637" s="151" t="s">
        <v>166</v>
      </c>
      <c r="E637" s="153">
        <v>2.6196456000000001</v>
      </c>
      <c r="F637" s="154">
        <v>98</v>
      </c>
      <c r="G637" s="154">
        <v>256.73</v>
      </c>
    </row>
    <row r="638" spans="1:7" s="138" customFormat="1" ht="24" outlineLevel="2" x14ac:dyDescent="0.3">
      <c r="A638" s="150" t="s">
        <v>836</v>
      </c>
      <c r="B638" s="151" t="s">
        <v>309</v>
      </c>
      <c r="C638" s="152" t="s">
        <v>310</v>
      </c>
      <c r="D638" s="151" t="s">
        <v>166</v>
      </c>
      <c r="E638" s="153">
        <v>0.23814959999999999</v>
      </c>
      <c r="F638" s="154">
        <v>12256</v>
      </c>
      <c r="G638" s="154">
        <v>2918.76</v>
      </c>
    </row>
    <row r="639" spans="1:7" s="138" customFormat="1" outlineLevel="2" x14ac:dyDescent="0.3">
      <c r="A639" s="155"/>
      <c r="B639" s="156"/>
      <c r="C639" s="157" t="s">
        <v>167</v>
      </c>
      <c r="D639" s="158" t="s">
        <v>144</v>
      </c>
      <c r="E639" s="159">
        <v>0.23814959999999999</v>
      </c>
      <c r="F639" s="160">
        <v>3671</v>
      </c>
      <c r="G639" s="160">
        <v>874.25</v>
      </c>
    </row>
    <row r="640" spans="1:7" s="138" customFormat="1" ht="24" outlineLevel="2" x14ac:dyDescent="0.3">
      <c r="A640" s="150" t="s">
        <v>837</v>
      </c>
      <c r="B640" s="151" t="s">
        <v>206</v>
      </c>
      <c r="C640" s="152" t="s">
        <v>207</v>
      </c>
      <c r="D640" s="151" t="s">
        <v>166</v>
      </c>
      <c r="E640" s="153">
        <v>3.389052</v>
      </c>
      <c r="F640" s="154">
        <v>7859</v>
      </c>
      <c r="G640" s="154">
        <v>26634.560000000001</v>
      </c>
    </row>
    <row r="641" spans="1:7" s="138" customFormat="1" outlineLevel="2" x14ac:dyDescent="0.3">
      <c r="A641" s="155"/>
      <c r="B641" s="156"/>
      <c r="C641" s="157" t="s">
        <v>167</v>
      </c>
      <c r="D641" s="158" t="s">
        <v>144</v>
      </c>
      <c r="E641" s="159">
        <v>3.389052</v>
      </c>
      <c r="F641" s="160">
        <v>2569</v>
      </c>
      <c r="G641" s="160">
        <v>8706.4699999999993</v>
      </c>
    </row>
    <row r="642" spans="1:7" s="138" customFormat="1" ht="24" outlineLevel="2" x14ac:dyDescent="0.3">
      <c r="A642" s="150" t="s">
        <v>838</v>
      </c>
      <c r="B642" s="151" t="s">
        <v>782</v>
      </c>
      <c r="C642" s="152" t="s">
        <v>783</v>
      </c>
      <c r="D642" s="151" t="s">
        <v>166</v>
      </c>
      <c r="E642" s="153">
        <v>0.80604480000000001</v>
      </c>
      <c r="F642" s="154">
        <v>142</v>
      </c>
      <c r="G642" s="154">
        <v>114.46</v>
      </c>
    </row>
    <row r="643" spans="1:7" s="138" customFormat="1" ht="24" outlineLevel="2" x14ac:dyDescent="0.3">
      <c r="A643" s="150" t="s">
        <v>839</v>
      </c>
      <c r="B643" s="151" t="s">
        <v>472</v>
      </c>
      <c r="C643" s="152" t="s">
        <v>473</v>
      </c>
      <c r="D643" s="151" t="s">
        <v>166</v>
      </c>
      <c r="E643" s="153">
        <v>2.2715808000000002</v>
      </c>
      <c r="F643" s="154">
        <v>187</v>
      </c>
      <c r="G643" s="154">
        <v>424.79</v>
      </c>
    </row>
    <row r="644" spans="1:7" s="138" customFormat="1" outlineLevel="3" x14ac:dyDescent="0.3">
      <c r="A644" s="139" t="s">
        <v>840</v>
      </c>
      <c r="B644" s="140"/>
      <c r="C644" s="146" t="s">
        <v>141</v>
      </c>
      <c r="D644" s="147"/>
      <c r="E644" s="148"/>
      <c r="F644" s="149">
        <v>1675</v>
      </c>
      <c r="G644" s="149">
        <v>150415</v>
      </c>
    </row>
    <row r="645" spans="1:7" s="138" customFormat="1" ht="24" outlineLevel="2" x14ac:dyDescent="0.3">
      <c r="A645" s="150" t="s">
        <v>841</v>
      </c>
      <c r="B645" s="151" t="s">
        <v>735</v>
      </c>
      <c r="C645" s="152" t="s">
        <v>736</v>
      </c>
      <c r="D645" s="151" t="s">
        <v>387</v>
      </c>
      <c r="E645" s="153">
        <v>0.17241600000000001</v>
      </c>
      <c r="F645" s="154">
        <v>36</v>
      </c>
      <c r="G645" s="154">
        <v>6.21</v>
      </c>
    </row>
    <row r="646" spans="1:7" s="138" customFormat="1" ht="24" outlineLevel="2" x14ac:dyDescent="0.3">
      <c r="A646" s="150" t="s">
        <v>842</v>
      </c>
      <c r="B646" s="151" t="s">
        <v>843</v>
      </c>
      <c r="C646" s="152" t="s">
        <v>844</v>
      </c>
      <c r="D646" s="151" t="s">
        <v>352</v>
      </c>
      <c r="E646" s="153">
        <v>686.97</v>
      </c>
      <c r="F646" s="154">
        <v>199</v>
      </c>
      <c r="G646" s="154">
        <v>136707.03</v>
      </c>
    </row>
    <row r="647" spans="1:7" s="138" customFormat="1" ht="24" outlineLevel="2" x14ac:dyDescent="0.3">
      <c r="A647" s="150" t="s">
        <v>845</v>
      </c>
      <c r="B647" s="151" t="s">
        <v>846</v>
      </c>
      <c r="C647" s="152" t="s">
        <v>847</v>
      </c>
      <c r="D647" s="151" t="s">
        <v>352</v>
      </c>
      <c r="E647" s="153">
        <v>67.349999999999994</v>
      </c>
      <c r="F647" s="154">
        <v>145</v>
      </c>
      <c r="G647" s="154">
        <v>9765.75</v>
      </c>
    </row>
    <row r="648" spans="1:7" s="138" customFormat="1" ht="24" outlineLevel="2" x14ac:dyDescent="0.3">
      <c r="A648" s="150" t="s">
        <v>848</v>
      </c>
      <c r="B648" s="151" t="s">
        <v>485</v>
      </c>
      <c r="C648" s="152" t="s">
        <v>486</v>
      </c>
      <c r="D648" s="151" t="s">
        <v>352</v>
      </c>
      <c r="E648" s="153">
        <v>8.98</v>
      </c>
      <c r="F648" s="154">
        <v>219</v>
      </c>
      <c r="G648" s="154">
        <v>1966.62</v>
      </c>
    </row>
    <row r="649" spans="1:7" s="138" customFormat="1" ht="24" outlineLevel="2" x14ac:dyDescent="0.3">
      <c r="A649" s="150" t="s">
        <v>849</v>
      </c>
      <c r="B649" s="151" t="s">
        <v>503</v>
      </c>
      <c r="C649" s="152" t="s">
        <v>504</v>
      </c>
      <c r="D649" s="151" t="s">
        <v>352</v>
      </c>
      <c r="E649" s="153">
        <v>1.796</v>
      </c>
      <c r="F649" s="154">
        <v>1103</v>
      </c>
      <c r="G649" s="154">
        <v>1980.99</v>
      </c>
    </row>
    <row r="650" spans="1:7" s="138" customFormat="1" ht="37.200000000000003" x14ac:dyDescent="0.3">
      <c r="A650" s="132" t="s">
        <v>850</v>
      </c>
      <c r="B650" s="133" t="s">
        <v>851</v>
      </c>
      <c r="C650" s="134" t="s">
        <v>852</v>
      </c>
      <c r="D650" s="135" t="s">
        <v>150</v>
      </c>
      <c r="E650" s="136">
        <v>91.596000000000004</v>
      </c>
      <c r="F650" s="137">
        <v>10452</v>
      </c>
      <c r="G650" s="137">
        <v>957361</v>
      </c>
    </row>
    <row r="651" spans="1:7" s="138" customFormat="1" ht="37.200000000000003" x14ac:dyDescent="0.3">
      <c r="A651" s="132" t="s">
        <v>853</v>
      </c>
      <c r="B651" s="133" t="s">
        <v>854</v>
      </c>
      <c r="C651" s="134" t="s">
        <v>855</v>
      </c>
      <c r="D651" s="135" t="s">
        <v>150</v>
      </c>
      <c r="E651" s="136">
        <v>22.9</v>
      </c>
      <c r="F651" s="137">
        <v>63670</v>
      </c>
      <c r="G651" s="137">
        <v>1458043</v>
      </c>
    </row>
    <row r="652" spans="1:7" s="138" customFormat="1" outlineLevel="3" x14ac:dyDescent="0.3">
      <c r="A652" s="139"/>
      <c r="B652" s="140"/>
      <c r="C652" s="141" t="s">
        <v>135</v>
      </c>
      <c r="D652" s="142"/>
      <c r="E652" s="143"/>
      <c r="F652" s="144"/>
      <c r="G652" s="145"/>
    </row>
    <row r="653" spans="1:7" s="138" customFormat="1" outlineLevel="3" x14ac:dyDescent="0.3">
      <c r="A653" s="139" t="s">
        <v>856</v>
      </c>
      <c r="B653" s="140"/>
      <c r="C653" s="146" t="s">
        <v>136</v>
      </c>
      <c r="D653" s="147"/>
      <c r="E653" s="148"/>
      <c r="F653" s="149">
        <v>5317</v>
      </c>
      <c r="G653" s="149">
        <v>121759</v>
      </c>
    </row>
    <row r="654" spans="1:7" s="138" customFormat="1" outlineLevel="3" x14ac:dyDescent="0.3">
      <c r="A654" s="139"/>
      <c r="B654" s="140"/>
      <c r="C654" s="141" t="s">
        <v>138</v>
      </c>
      <c r="D654" s="142"/>
      <c r="E654" s="143"/>
      <c r="F654" s="145">
        <v>2672</v>
      </c>
      <c r="G654" s="145">
        <v>61189</v>
      </c>
    </row>
    <row r="655" spans="1:7" s="138" customFormat="1" ht="24" outlineLevel="2" x14ac:dyDescent="0.3">
      <c r="A655" s="150" t="s">
        <v>857</v>
      </c>
      <c r="B655" s="151" t="s">
        <v>540</v>
      </c>
      <c r="C655" s="152" t="s">
        <v>541</v>
      </c>
      <c r="D655" s="151" t="s">
        <v>144</v>
      </c>
      <c r="E655" s="153">
        <v>26.378509999999999</v>
      </c>
      <c r="F655" s="154">
        <v>4616</v>
      </c>
      <c r="G655" s="154">
        <v>121763.2</v>
      </c>
    </row>
    <row r="656" spans="1:7" s="138" customFormat="1" outlineLevel="3" x14ac:dyDescent="0.3">
      <c r="A656" s="139" t="s">
        <v>858</v>
      </c>
      <c r="B656" s="140"/>
      <c r="C656" s="146" t="s">
        <v>139</v>
      </c>
      <c r="D656" s="147"/>
      <c r="E656" s="148"/>
      <c r="F656" s="149">
        <v>63</v>
      </c>
      <c r="G656" s="149">
        <v>1442</v>
      </c>
    </row>
    <row r="657" spans="1:7" s="138" customFormat="1" outlineLevel="3" x14ac:dyDescent="0.3">
      <c r="A657" s="139"/>
      <c r="B657" s="140"/>
      <c r="C657" s="141" t="s">
        <v>140</v>
      </c>
      <c r="D657" s="142"/>
      <c r="E657" s="143"/>
      <c r="F657" s="145">
        <v>16</v>
      </c>
      <c r="G657" s="145">
        <v>366</v>
      </c>
    </row>
    <row r="658" spans="1:7" s="138" customFormat="1" ht="24" outlineLevel="2" x14ac:dyDescent="0.3">
      <c r="A658" s="150" t="s">
        <v>859</v>
      </c>
      <c r="B658" s="151" t="s">
        <v>860</v>
      </c>
      <c r="C658" s="152" t="s">
        <v>861</v>
      </c>
      <c r="D658" s="151" t="s">
        <v>166</v>
      </c>
      <c r="E658" s="153">
        <v>9.8103599999999999E-2</v>
      </c>
      <c r="F658" s="154">
        <v>14704</v>
      </c>
      <c r="G658" s="154">
        <v>1442.52</v>
      </c>
    </row>
    <row r="659" spans="1:7" s="138" customFormat="1" outlineLevel="2" x14ac:dyDescent="0.3">
      <c r="A659" s="155"/>
      <c r="B659" s="156"/>
      <c r="C659" s="157" t="s">
        <v>167</v>
      </c>
      <c r="D659" s="158" t="s">
        <v>144</v>
      </c>
      <c r="E659" s="159">
        <v>9.8103599999999999E-2</v>
      </c>
      <c r="F659" s="160">
        <v>3671</v>
      </c>
      <c r="G659" s="160">
        <v>360.14</v>
      </c>
    </row>
    <row r="660" spans="1:7" s="138" customFormat="1" outlineLevel="3" x14ac:dyDescent="0.3">
      <c r="A660" s="139" t="s">
        <v>862</v>
      </c>
      <c r="B660" s="140"/>
      <c r="C660" s="146" t="s">
        <v>141</v>
      </c>
      <c r="D660" s="147"/>
      <c r="E660" s="148"/>
      <c r="F660" s="149">
        <v>58290</v>
      </c>
      <c r="G660" s="149">
        <v>1334841</v>
      </c>
    </row>
    <row r="661" spans="1:7" s="138" customFormat="1" ht="38.4" outlineLevel="2" x14ac:dyDescent="0.3">
      <c r="A661" s="150" t="s">
        <v>863</v>
      </c>
      <c r="B661" s="151" t="s">
        <v>864</v>
      </c>
      <c r="C661" s="152" t="s">
        <v>865</v>
      </c>
      <c r="D661" s="151" t="s">
        <v>531</v>
      </c>
      <c r="E661" s="153">
        <v>23.5183</v>
      </c>
      <c r="F661" s="154">
        <v>56758</v>
      </c>
      <c r="G661" s="154">
        <v>1334851.67</v>
      </c>
    </row>
    <row r="662" spans="1:7" s="19" customFormat="1" x14ac:dyDescent="0.3">
      <c r="A662" s="166"/>
      <c r="B662" s="166"/>
      <c r="C662" s="166"/>
      <c r="D662" s="166"/>
      <c r="E662" s="166"/>
      <c r="F662" s="166"/>
      <c r="G662" s="166"/>
    </row>
    <row r="663" spans="1:7" s="19" customFormat="1" x14ac:dyDescent="0.3">
      <c r="A663" s="99"/>
      <c r="B663" s="22" t="s">
        <v>106</v>
      </c>
      <c r="C663" s="22"/>
      <c r="D663" s="22" t="s">
        <v>866</v>
      </c>
      <c r="E663" s="22"/>
      <c r="F663" s="22"/>
      <c r="G663" s="22"/>
    </row>
    <row r="664" spans="1:7" s="19" customFormat="1" x14ac:dyDescent="0.3">
      <c r="A664" s="167"/>
      <c r="B664" s="167"/>
      <c r="C664" s="168" t="s">
        <v>867</v>
      </c>
      <c r="D664" s="167"/>
      <c r="E664" s="167"/>
      <c r="F664" s="167"/>
      <c r="G664" s="167"/>
    </row>
  </sheetData>
  <mergeCells count="32">
    <mergeCell ref="B663:C663"/>
    <mergeCell ref="D663:G663"/>
    <mergeCell ref="C306:D306"/>
    <mergeCell ref="C324:D324"/>
    <mergeCell ref="C465:D465"/>
    <mergeCell ref="C562:D562"/>
    <mergeCell ref="C575:D575"/>
    <mergeCell ref="A662:G662"/>
    <mergeCell ref="A148:G148"/>
    <mergeCell ref="C149:D149"/>
    <mergeCell ref="C185:D185"/>
    <mergeCell ref="C224:D224"/>
    <mergeCell ref="C248:D248"/>
    <mergeCell ref="C265:D265"/>
    <mergeCell ref="A37:G37"/>
    <mergeCell ref="C38:D38"/>
    <mergeCell ref="C54:D54"/>
    <mergeCell ref="C76:D76"/>
    <mergeCell ref="C103:D103"/>
    <mergeCell ref="A137:G137"/>
    <mergeCell ref="B8:G8"/>
    <mergeCell ref="B9:G9"/>
    <mergeCell ref="C10:G10"/>
    <mergeCell ref="A16:G16"/>
    <mergeCell ref="A19:G19"/>
    <mergeCell ref="A29:G29"/>
    <mergeCell ref="C2:G2"/>
    <mergeCell ref="C3:G3"/>
    <mergeCell ref="C4:G4"/>
    <mergeCell ref="C5:G5"/>
    <mergeCell ref="D6:G6"/>
    <mergeCell ref="B7:G7"/>
  </mergeCells>
  <printOptions horizontalCentered="1"/>
  <pageMargins left="0.39" right="0.39" top="0.59" bottom="0.59" header="0.39" footer="0.39"/>
  <pageSetup paperSize="9" scale="79" fitToHeight="10000" orientation="landscape" horizontalDpi="300" verticalDpi="300" r:id="rId1"/>
  <headerFooter>
    <oddHeader>&amp;L&amp;9Программный комплекс АВС (редакция 2025.6) &amp;C&amp;P&amp;R290</oddHeader>
    <oddFooter>&amp;CСтраниц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8E00-2606-48A2-8A28-81101DA200EE}">
  <sheetPr>
    <outlinePr summaryBelow="0"/>
    <pageSetUpPr fitToPage="1"/>
  </sheetPr>
  <dimension ref="A1:H80"/>
  <sheetViews>
    <sheetView showGridLines="0" workbookViewId="0"/>
  </sheetViews>
  <sheetFormatPr defaultRowHeight="13.2" outlineLevelRow="1" x14ac:dyDescent="0.25"/>
  <cols>
    <col min="1" max="1" width="6.44140625" style="169" customWidth="1"/>
    <col min="2" max="2" width="14.33203125" style="169" customWidth="1"/>
    <col min="3" max="3" width="69.88671875" style="169" customWidth="1"/>
    <col min="4" max="4" width="10.44140625" style="169" customWidth="1"/>
    <col min="5" max="5" width="10.5546875" style="169" customWidth="1"/>
    <col min="6" max="6" width="12.33203125" style="169" customWidth="1"/>
    <col min="7" max="7" width="13.5546875" style="169" customWidth="1"/>
    <col min="8" max="8" width="28.88671875" style="174" hidden="1" customWidth="1"/>
    <col min="9" max="256" width="8.88671875" style="169"/>
    <col min="257" max="257" width="6.44140625" style="169" customWidth="1"/>
    <col min="258" max="258" width="14.33203125" style="169" customWidth="1"/>
    <col min="259" max="259" width="69.88671875" style="169" customWidth="1"/>
    <col min="260" max="260" width="10.44140625" style="169" customWidth="1"/>
    <col min="261" max="261" width="10.5546875" style="169" customWidth="1"/>
    <col min="262" max="262" width="12.33203125" style="169" customWidth="1"/>
    <col min="263" max="263" width="13.5546875" style="169" customWidth="1"/>
    <col min="264" max="264" width="0" style="169" hidden="1" customWidth="1"/>
    <col min="265" max="512" width="8.88671875" style="169"/>
    <col min="513" max="513" width="6.44140625" style="169" customWidth="1"/>
    <col min="514" max="514" width="14.33203125" style="169" customWidth="1"/>
    <col min="515" max="515" width="69.88671875" style="169" customWidth="1"/>
    <col min="516" max="516" width="10.44140625" style="169" customWidth="1"/>
    <col min="517" max="517" width="10.5546875" style="169" customWidth="1"/>
    <col min="518" max="518" width="12.33203125" style="169" customWidth="1"/>
    <col min="519" max="519" width="13.5546875" style="169" customWidth="1"/>
    <col min="520" max="520" width="0" style="169" hidden="1" customWidth="1"/>
    <col min="521" max="768" width="8.88671875" style="169"/>
    <col min="769" max="769" width="6.44140625" style="169" customWidth="1"/>
    <col min="770" max="770" width="14.33203125" style="169" customWidth="1"/>
    <col min="771" max="771" width="69.88671875" style="169" customWidth="1"/>
    <col min="772" max="772" width="10.44140625" style="169" customWidth="1"/>
    <col min="773" max="773" width="10.5546875" style="169" customWidth="1"/>
    <col min="774" max="774" width="12.33203125" style="169" customWidth="1"/>
    <col min="775" max="775" width="13.5546875" style="169" customWidth="1"/>
    <col min="776" max="776" width="0" style="169" hidden="1" customWidth="1"/>
    <col min="777" max="1024" width="8.88671875" style="169"/>
    <col min="1025" max="1025" width="6.44140625" style="169" customWidth="1"/>
    <col min="1026" max="1026" width="14.33203125" style="169" customWidth="1"/>
    <col min="1027" max="1027" width="69.88671875" style="169" customWidth="1"/>
    <col min="1028" max="1028" width="10.44140625" style="169" customWidth="1"/>
    <col min="1029" max="1029" width="10.5546875" style="169" customWidth="1"/>
    <col min="1030" max="1030" width="12.33203125" style="169" customWidth="1"/>
    <col min="1031" max="1031" width="13.5546875" style="169" customWidth="1"/>
    <col min="1032" max="1032" width="0" style="169" hidden="1" customWidth="1"/>
    <col min="1033" max="1280" width="8.88671875" style="169"/>
    <col min="1281" max="1281" width="6.44140625" style="169" customWidth="1"/>
    <col min="1282" max="1282" width="14.33203125" style="169" customWidth="1"/>
    <col min="1283" max="1283" width="69.88671875" style="169" customWidth="1"/>
    <col min="1284" max="1284" width="10.44140625" style="169" customWidth="1"/>
    <col min="1285" max="1285" width="10.5546875" style="169" customWidth="1"/>
    <col min="1286" max="1286" width="12.33203125" style="169" customWidth="1"/>
    <col min="1287" max="1287" width="13.5546875" style="169" customWidth="1"/>
    <col min="1288" max="1288" width="0" style="169" hidden="1" customWidth="1"/>
    <col min="1289" max="1536" width="8.88671875" style="169"/>
    <col min="1537" max="1537" width="6.44140625" style="169" customWidth="1"/>
    <col min="1538" max="1538" width="14.33203125" style="169" customWidth="1"/>
    <col min="1539" max="1539" width="69.88671875" style="169" customWidth="1"/>
    <col min="1540" max="1540" width="10.44140625" style="169" customWidth="1"/>
    <col min="1541" max="1541" width="10.5546875" style="169" customWidth="1"/>
    <col min="1542" max="1542" width="12.33203125" style="169" customWidth="1"/>
    <col min="1543" max="1543" width="13.5546875" style="169" customWidth="1"/>
    <col min="1544" max="1544" width="0" style="169" hidden="1" customWidth="1"/>
    <col min="1545" max="1792" width="8.88671875" style="169"/>
    <col min="1793" max="1793" width="6.44140625" style="169" customWidth="1"/>
    <col min="1794" max="1794" width="14.33203125" style="169" customWidth="1"/>
    <col min="1795" max="1795" width="69.88671875" style="169" customWidth="1"/>
    <col min="1796" max="1796" width="10.44140625" style="169" customWidth="1"/>
    <col min="1797" max="1797" width="10.5546875" style="169" customWidth="1"/>
    <col min="1798" max="1798" width="12.33203125" style="169" customWidth="1"/>
    <col min="1799" max="1799" width="13.5546875" style="169" customWidth="1"/>
    <col min="1800" max="1800" width="0" style="169" hidden="1" customWidth="1"/>
    <col min="1801" max="2048" width="8.88671875" style="169"/>
    <col min="2049" max="2049" width="6.44140625" style="169" customWidth="1"/>
    <col min="2050" max="2050" width="14.33203125" style="169" customWidth="1"/>
    <col min="2051" max="2051" width="69.88671875" style="169" customWidth="1"/>
    <col min="2052" max="2052" width="10.44140625" style="169" customWidth="1"/>
    <col min="2053" max="2053" width="10.5546875" style="169" customWidth="1"/>
    <col min="2054" max="2054" width="12.33203125" style="169" customWidth="1"/>
    <col min="2055" max="2055" width="13.5546875" style="169" customWidth="1"/>
    <col min="2056" max="2056" width="0" style="169" hidden="1" customWidth="1"/>
    <col min="2057" max="2304" width="8.88671875" style="169"/>
    <col min="2305" max="2305" width="6.44140625" style="169" customWidth="1"/>
    <col min="2306" max="2306" width="14.33203125" style="169" customWidth="1"/>
    <col min="2307" max="2307" width="69.88671875" style="169" customWidth="1"/>
    <col min="2308" max="2308" width="10.44140625" style="169" customWidth="1"/>
    <col min="2309" max="2309" width="10.5546875" style="169" customWidth="1"/>
    <col min="2310" max="2310" width="12.33203125" style="169" customWidth="1"/>
    <col min="2311" max="2311" width="13.5546875" style="169" customWidth="1"/>
    <col min="2312" max="2312" width="0" style="169" hidden="1" customWidth="1"/>
    <col min="2313" max="2560" width="8.88671875" style="169"/>
    <col min="2561" max="2561" width="6.44140625" style="169" customWidth="1"/>
    <col min="2562" max="2562" width="14.33203125" style="169" customWidth="1"/>
    <col min="2563" max="2563" width="69.88671875" style="169" customWidth="1"/>
    <col min="2564" max="2564" width="10.44140625" style="169" customWidth="1"/>
    <col min="2565" max="2565" width="10.5546875" style="169" customWidth="1"/>
    <col min="2566" max="2566" width="12.33203125" style="169" customWidth="1"/>
    <col min="2567" max="2567" width="13.5546875" style="169" customWidth="1"/>
    <col min="2568" max="2568" width="0" style="169" hidden="1" customWidth="1"/>
    <col min="2569" max="2816" width="8.88671875" style="169"/>
    <col min="2817" max="2817" width="6.44140625" style="169" customWidth="1"/>
    <col min="2818" max="2818" width="14.33203125" style="169" customWidth="1"/>
    <col min="2819" max="2819" width="69.88671875" style="169" customWidth="1"/>
    <col min="2820" max="2820" width="10.44140625" style="169" customWidth="1"/>
    <col min="2821" max="2821" width="10.5546875" style="169" customWidth="1"/>
    <col min="2822" max="2822" width="12.33203125" style="169" customWidth="1"/>
    <col min="2823" max="2823" width="13.5546875" style="169" customWidth="1"/>
    <col min="2824" max="2824" width="0" style="169" hidden="1" customWidth="1"/>
    <col min="2825" max="3072" width="8.88671875" style="169"/>
    <col min="3073" max="3073" width="6.44140625" style="169" customWidth="1"/>
    <col min="3074" max="3074" width="14.33203125" style="169" customWidth="1"/>
    <col min="3075" max="3075" width="69.88671875" style="169" customWidth="1"/>
    <col min="3076" max="3076" width="10.44140625" style="169" customWidth="1"/>
    <col min="3077" max="3077" width="10.5546875" style="169" customWidth="1"/>
    <col min="3078" max="3078" width="12.33203125" style="169" customWidth="1"/>
    <col min="3079" max="3079" width="13.5546875" style="169" customWidth="1"/>
    <col min="3080" max="3080" width="0" style="169" hidden="1" customWidth="1"/>
    <col min="3081" max="3328" width="8.88671875" style="169"/>
    <col min="3329" max="3329" width="6.44140625" style="169" customWidth="1"/>
    <col min="3330" max="3330" width="14.33203125" style="169" customWidth="1"/>
    <col min="3331" max="3331" width="69.88671875" style="169" customWidth="1"/>
    <col min="3332" max="3332" width="10.44140625" style="169" customWidth="1"/>
    <col min="3333" max="3333" width="10.5546875" style="169" customWidth="1"/>
    <col min="3334" max="3334" width="12.33203125" style="169" customWidth="1"/>
    <col min="3335" max="3335" width="13.5546875" style="169" customWidth="1"/>
    <col min="3336" max="3336" width="0" style="169" hidden="1" customWidth="1"/>
    <col min="3337" max="3584" width="8.88671875" style="169"/>
    <col min="3585" max="3585" width="6.44140625" style="169" customWidth="1"/>
    <col min="3586" max="3586" width="14.33203125" style="169" customWidth="1"/>
    <col min="3587" max="3587" width="69.88671875" style="169" customWidth="1"/>
    <col min="3588" max="3588" width="10.44140625" style="169" customWidth="1"/>
    <col min="3589" max="3589" width="10.5546875" style="169" customWidth="1"/>
    <col min="3590" max="3590" width="12.33203125" style="169" customWidth="1"/>
    <col min="3591" max="3591" width="13.5546875" style="169" customWidth="1"/>
    <col min="3592" max="3592" width="0" style="169" hidden="1" customWidth="1"/>
    <col min="3593" max="3840" width="8.88671875" style="169"/>
    <col min="3841" max="3841" width="6.44140625" style="169" customWidth="1"/>
    <col min="3842" max="3842" width="14.33203125" style="169" customWidth="1"/>
    <col min="3843" max="3843" width="69.88671875" style="169" customWidth="1"/>
    <col min="3844" max="3844" width="10.44140625" style="169" customWidth="1"/>
    <col min="3845" max="3845" width="10.5546875" style="169" customWidth="1"/>
    <col min="3846" max="3846" width="12.33203125" style="169" customWidth="1"/>
    <col min="3847" max="3847" width="13.5546875" style="169" customWidth="1"/>
    <col min="3848" max="3848" width="0" style="169" hidden="1" customWidth="1"/>
    <col min="3849" max="4096" width="8.88671875" style="169"/>
    <col min="4097" max="4097" width="6.44140625" style="169" customWidth="1"/>
    <col min="4098" max="4098" width="14.33203125" style="169" customWidth="1"/>
    <col min="4099" max="4099" width="69.88671875" style="169" customWidth="1"/>
    <col min="4100" max="4100" width="10.44140625" style="169" customWidth="1"/>
    <col min="4101" max="4101" width="10.5546875" style="169" customWidth="1"/>
    <col min="4102" max="4102" width="12.33203125" style="169" customWidth="1"/>
    <col min="4103" max="4103" width="13.5546875" style="169" customWidth="1"/>
    <col min="4104" max="4104" width="0" style="169" hidden="1" customWidth="1"/>
    <col min="4105" max="4352" width="8.88671875" style="169"/>
    <col min="4353" max="4353" width="6.44140625" style="169" customWidth="1"/>
    <col min="4354" max="4354" width="14.33203125" style="169" customWidth="1"/>
    <col min="4355" max="4355" width="69.88671875" style="169" customWidth="1"/>
    <col min="4356" max="4356" width="10.44140625" style="169" customWidth="1"/>
    <col min="4357" max="4357" width="10.5546875" style="169" customWidth="1"/>
    <col min="4358" max="4358" width="12.33203125" style="169" customWidth="1"/>
    <col min="4359" max="4359" width="13.5546875" style="169" customWidth="1"/>
    <col min="4360" max="4360" width="0" style="169" hidden="1" customWidth="1"/>
    <col min="4361" max="4608" width="8.88671875" style="169"/>
    <col min="4609" max="4609" width="6.44140625" style="169" customWidth="1"/>
    <col min="4610" max="4610" width="14.33203125" style="169" customWidth="1"/>
    <col min="4611" max="4611" width="69.88671875" style="169" customWidth="1"/>
    <col min="4612" max="4612" width="10.44140625" style="169" customWidth="1"/>
    <col min="4613" max="4613" width="10.5546875" style="169" customWidth="1"/>
    <col min="4614" max="4614" width="12.33203125" style="169" customWidth="1"/>
    <col min="4615" max="4615" width="13.5546875" style="169" customWidth="1"/>
    <col min="4616" max="4616" width="0" style="169" hidden="1" customWidth="1"/>
    <col min="4617" max="4864" width="8.88671875" style="169"/>
    <col min="4865" max="4865" width="6.44140625" style="169" customWidth="1"/>
    <col min="4866" max="4866" width="14.33203125" style="169" customWidth="1"/>
    <col min="4867" max="4867" width="69.88671875" style="169" customWidth="1"/>
    <col min="4868" max="4868" width="10.44140625" style="169" customWidth="1"/>
    <col min="4869" max="4869" width="10.5546875" style="169" customWidth="1"/>
    <col min="4870" max="4870" width="12.33203125" style="169" customWidth="1"/>
    <col min="4871" max="4871" width="13.5546875" style="169" customWidth="1"/>
    <col min="4872" max="4872" width="0" style="169" hidden="1" customWidth="1"/>
    <col min="4873" max="5120" width="8.88671875" style="169"/>
    <col min="5121" max="5121" width="6.44140625" style="169" customWidth="1"/>
    <col min="5122" max="5122" width="14.33203125" style="169" customWidth="1"/>
    <col min="5123" max="5123" width="69.88671875" style="169" customWidth="1"/>
    <col min="5124" max="5124" width="10.44140625" style="169" customWidth="1"/>
    <col min="5125" max="5125" width="10.5546875" style="169" customWidth="1"/>
    <col min="5126" max="5126" width="12.33203125" style="169" customWidth="1"/>
    <col min="5127" max="5127" width="13.5546875" style="169" customWidth="1"/>
    <col min="5128" max="5128" width="0" style="169" hidden="1" customWidth="1"/>
    <col min="5129" max="5376" width="8.88671875" style="169"/>
    <col min="5377" max="5377" width="6.44140625" style="169" customWidth="1"/>
    <col min="5378" max="5378" width="14.33203125" style="169" customWidth="1"/>
    <col min="5379" max="5379" width="69.88671875" style="169" customWidth="1"/>
    <col min="5380" max="5380" width="10.44140625" style="169" customWidth="1"/>
    <col min="5381" max="5381" width="10.5546875" style="169" customWidth="1"/>
    <col min="5382" max="5382" width="12.33203125" style="169" customWidth="1"/>
    <col min="5383" max="5383" width="13.5546875" style="169" customWidth="1"/>
    <col min="5384" max="5384" width="0" style="169" hidden="1" customWidth="1"/>
    <col min="5385" max="5632" width="8.88671875" style="169"/>
    <col min="5633" max="5633" width="6.44140625" style="169" customWidth="1"/>
    <col min="5634" max="5634" width="14.33203125" style="169" customWidth="1"/>
    <col min="5635" max="5635" width="69.88671875" style="169" customWidth="1"/>
    <col min="5636" max="5636" width="10.44140625" style="169" customWidth="1"/>
    <col min="5637" max="5637" width="10.5546875" style="169" customWidth="1"/>
    <col min="5638" max="5638" width="12.33203125" style="169" customWidth="1"/>
    <col min="5639" max="5639" width="13.5546875" style="169" customWidth="1"/>
    <col min="5640" max="5640" width="0" style="169" hidden="1" customWidth="1"/>
    <col min="5641" max="5888" width="8.88671875" style="169"/>
    <col min="5889" max="5889" width="6.44140625" style="169" customWidth="1"/>
    <col min="5890" max="5890" width="14.33203125" style="169" customWidth="1"/>
    <col min="5891" max="5891" width="69.88671875" style="169" customWidth="1"/>
    <col min="5892" max="5892" width="10.44140625" style="169" customWidth="1"/>
    <col min="5893" max="5893" width="10.5546875" style="169" customWidth="1"/>
    <col min="5894" max="5894" width="12.33203125" style="169" customWidth="1"/>
    <col min="5895" max="5895" width="13.5546875" style="169" customWidth="1"/>
    <col min="5896" max="5896" width="0" style="169" hidden="1" customWidth="1"/>
    <col min="5897" max="6144" width="8.88671875" style="169"/>
    <col min="6145" max="6145" width="6.44140625" style="169" customWidth="1"/>
    <col min="6146" max="6146" width="14.33203125" style="169" customWidth="1"/>
    <col min="6147" max="6147" width="69.88671875" style="169" customWidth="1"/>
    <col min="6148" max="6148" width="10.44140625" style="169" customWidth="1"/>
    <col min="6149" max="6149" width="10.5546875" style="169" customWidth="1"/>
    <col min="6150" max="6150" width="12.33203125" style="169" customWidth="1"/>
    <col min="6151" max="6151" width="13.5546875" style="169" customWidth="1"/>
    <col min="6152" max="6152" width="0" style="169" hidden="1" customWidth="1"/>
    <col min="6153" max="6400" width="8.88671875" style="169"/>
    <col min="6401" max="6401" width="6.44140625" style="169" customWidth="1"/>
    <col min="6402" max="6402" width="14.33203125" style="169" customWidth="1"/>
    <col min="6403" max="6403" width="69.88671875" style="169" customWidth="1"/>
    <col min="6404" max="6404" width="10.44140625" style="169" customWidth="1"/>
    <col min="6405" max="6405" width="10.5546875" style="169" customWidth="1"/>
    <col min="6406" max="6406" width="12.33203125" style="169" customWidth="1"/>
    <col min="6407" max="6407" width="13.5546875" style="169" customWidth="1"/>
    <col min="6408" max="6408" width="0" style="169" hidden="1" customWidth="1"/>
    <col min="6409" max="6656" width="8.88671875" style="169"/>
    <col min="6657" max="6657" width="6.44140625" style="169" customWidth="1"/>
    <col min="6658" max="6658" width="14.33203125" style="169" customWidth="1"/>
    <col min="6659" max="6659" width="69.88671875" style="169" customWidth="1"/>
    <col min="6660" max="6660" width="10.44140625" style="169" customWidth="1"/>
    <col min="6661" max="6661" width="10.5546875" style="169" customWidth="1"/>
    <col min="6662" max="6662" width="12.33203125" style="169" customWidth="1"/>
    <col min="6663" max="6663" width="13.5546875" style="169" customWidth="1"/>
    <col min="6664" max="6664" width="0" style="169" hidden="1" customWidth="1"/>
    <col min="6665" max="6912" width="8.88671875" style="169"/>
    <col min="6913" max="6913" width="6.44140625" style="169" customWidth="1"/>
    <col min="6914" max="6914" width="14.33203125" style="169" customWidth="1"/>
    <col min="6915" max="6915" width="69.88671875" style="169" customWidth="1"/>
    <col min="6916" max="6916" width="10.44140625" style="169" customWidth="1"/>
    <col min="6917" max="6917" width="10.5546875" style="169" customWidth="1"/>
    <col min="6918" max="6918" width="12.33203125" style="169" customWidth="1"/>
    <col min="6919" max="6919" width="13.5546875" style="169" customWidth="1"/>
    <col min="6920" max="6920" width="0" style="169" hidden="1" customWidth="1"/>
    <col min="6921" max="7168" width="8.88671875" style="169"/>
    <col min="7169" max="7169" width="6.44140625" style="169" customWidth="1"/>
    <col min="7170" max="7170" width="14.33203125" style="169" customWidth="1"/>
    <col min="7171" max="7171" width="69.88671875" style="169" customWidth="1"/>
    <col min="7172" max="7172" width="10.44140625" style="169" customWidth="1"/>
    <col min="7173" max="7173" width="10.5546875" style="169" customWidth="1"/>
    <col min="7174" max="7174" width="12.33203125" style="169" customWidth="1"/>
    <col min="7175" max="7175" width="13.5546875" style="169" customWidth="1"/>
    <col min="7176" max="7176" width="0" style="169" hidden="1" customWidth="1"/>
    <col min="7177" max="7424" width="8.88671875" style="169"/>
    <col min="7425" max="7425" width="6.44140625" style="169" customWidth="1"/>
    <col min="7426" max="7426" width="14.33203125" style="169" customWidth="1"/>
    <col min="7427" max="7427" width="69.88671875" style="169" customWidth="1"/>
    <col min="7428" max="7428" width="10.44140625" style="169" customWidth="1"/>
    <col min="7429" max="7429" width="10.5546875" style="169" customWidth="1"/>
    <col min="7430" max="7430" width="12.33203125" style="169" customWidth="1"/>
    <col min="7431" max="7431" width="13.5546875" style="169" customWidth="1"/>
    <col min="7432" max="7432" width="0" style="169" hidden="1" customWidth="1"/>
    <col min="7433" max="7680" width="8.88671875" style="169"/>
    <col min="7681" max="7681" width="6.44140625" style="169" customWidth="1"/>
    <col min="7682" max="7682" width="14.33203125" style="169" customWidth="1"/>
    <col min="7683" max="7683" width="69.88671875" style="169" customWidth="1"/>
    <col min="7684" max="7684" width="10.44140625" style="169" customWidth="1"/>
    <col min="7685" max="7685" width="10.5546875" style="169" customWidth="1"/>
    <col min="7686" max="7686" width="12.33203125" style="169" customWidth="1"/>
    <col min="7687" max="7687" width="13.5546875" style="169" customWidth="1"/>
    <col min="7688" max="7688" width="0" style="169" hidden="1" customWidth="1"/>
    <col min="7689" max="7936" width="8.88671875" style="169"/>
    <col min="7937" max="7937" width="6.44140625" style="169" customWidth="1"/>
    <col min="7938" max="7938" width="14.33203125" style="169" customWidth="1"/>
    <col min="7939" max="7939" width="69.88671875" style="169" customWidth="1"/>
    <col min="7940" max="7940" width="10.44140625" style="169" customWidth="1"/>
    <col min="7941" max="7941" width="10.5546875" style="169" customWidth="1"/>
    <col min="7942" max="7942" width="12.33203125" style="169" customWidth="1"/>
    <col min="7943" max="7943" width="13.5546875" style="169" customWidth="1"/>
    <col min="7944" max="7944" width="0" style="169" hidden="1" customWidth="1"/>
    <col min="7945" max="8192" width="8.88671875" style="169"/>
    <col min="8193" max="8193" width="6.44140625" style="169" customWidth="1"/>
    <col min="8194" max="8194" width="14.33203125" style="169" customWidth="1"/>
    <col min="8195" max="8195" width="69.88671875" style="169" customWidth="1"/>
    <col min="8196" max="8196" width="10.44140625" style="169" customWidth="1"/>
    <col min="8197" max="8197" width="10.5546875" style="169" customWidth="1"/>
    <col min="8198" max="8198" width="12.33203125" style="169" customWidth="1"/>
    <col min="8199" max="8199" width="13.5546875" style="169" customWidth="1"/>
    <col min="8200" max="8200" width="0" style="169" hidden="1" customWidth="1"/>
    <col min="8201" max="8448" width="8.88671875" style="169"/>
    <col min="8449" max="8449" width="6.44140625" style="169" customWidth="1"/>
    <col min="8450" max="8450" width="14.33203125" style="169" customWidth="1"/>
    <col min="8451" max="8451" width="69.88671875" style="169" customWidth="1"/>
    <col min="8452" max="8452" width="10.44140625" style="169" customWidth="1"/>
    <col min="8453" max="8453" width="10.5546875" style="169" customWidth="1"/>
    <col min="8454" max="8454" width="12.33203125" style="169" customWidth="1"/>
    <col min="8455" max="8455" width="13.5546875" style="169" customWidth="1"/>
    <col min="8456" max="8456" width="0" style="169" hidden="1" customWidth="1"/>
    <col min="8457" max="8704" width="8.88671875" style="169"/>
    <col min="8705" max="8705" width="6.44140625" style="169" customWidth="1"/>
    <col min="8706" max="8706" width="14.33203125" style="169" customWidth="1"/>
    <col min="8707" max="8707" width="69.88671875" style="169" customWidth="1"/>
    <col min="8708" max="8708" width="10.44140625" style="169" customWidth="1"/>
    <col min="8709" max="8709" width="10.5546875" style="169" customWidth="1"/>
    <col min="8710" max="8710" width="12.33203125" style="169" customWidth="1"/>
    <col min="8711" max="8711" width="13.5546875" style="169" customWidth="1"/>
    <col min="8712" max="8712" width="0" style="169" hidden="1" customWidth="1"/>
    <col min="8713" max="8960" width="8.88671875" style="169"/>
    <col min="8961" max="8961" width="6.44140625" style="169" customWidth="1"/>
    <col min="8962" max="8962" width="14.33203125" style="169" customWidth="1"/>
    <col min="8963" max="8963" width="69.88671875" style="169" customWidth="1"/>
    <col min="8964" max="8964" width="10.44140625" style="169" customWidth="1"/>
    <col min="8965" max="8965" width="10.5546875" style="169" customWidth="1"/>
    <col min="8966" max="8966" width="12.33203125" style="169" customWidth="1"/>
    <col min="8967" max="8967" width="13.5546875" style="169" customWidth="1"/>
    <col min="8968" max="8968" width="0" style="169" hidden="1" customWidth="1"/>
    <col min="8969" max="9216" width="8.88671875" style="169"/>
    <col min="9217" max="9217" width="6.44140625" style="169" customWidth="1"/>
    <col min="9218" max="9218" width="14.33203125" style="169" customWidth="1"/>
    <col min="9219" max="9219" width="69.88671875" style="169" customWidth="1"/>
    <col min="9220" max="9220" width="10.44140625" style="169" customWidth="1"/>
    <col min="9221" max="9221" width="10.5546875" style="169" customWidth="1"/>
    <col min="9222" max="9222" width="12.33203125" style="169" customWidth="1"/>
    <col min="9223" max="9223" width="13.5546875" style="169" customWidth="1"/>
    <col min="9224" max="9224" width="0" style="169" hidden="1" customWidth="1"/>
    <col min="9225" max="9472" width="8.88671875" style="169"/>
    <col min="9473" max="9473" width="6.44140625" style="169" customWidth="1"/>
    <col min="9474" max="9474" width="14.33203125" style="169" customWidth="1"/>
    <col min="9475" max="9475" width="69.88671875" style="169" customWidth="1"/>
    <col min="9476" max="9476" width="10.44140625" style="169" customWidth="1"/>
    <col min="9477" max="9477" width="10.5546875" style="169" customWidth="1"/>
    <col min="9478" max="9478" width="12.33203125" style="169" customWidth="1"/>
    <col min="9479" max="9479" width="13.5546875" style="169" customWidth="1"/>
    <col min="9480" max="9480" width="0" style="169" hidden="1" customWidth="1"/>
    <col min="9481" max="9728" width="8.88671875" style="169"/>
    <col min="9729" max="9729" width="6.44140625" style="169" customWidth="1"/>
    <col min="9730" max="9730" width="14.33203125" style="169" customWidth="1"/>
    <col min="9731" max="9731" width="69.88671875" style="169" customWidth="1"/>
    <col min="9732" max="9732" width="10.44140625" style="169" customWidth="1"/>
    <col min="9733" max="9733" width="10.5546875" style="169" customWidth="1"/>
    <col min="9734" max="9734" width="12.33203125" style="169" customWidth="1"/>
    <col min="9735" max="9735" width="13.5546875" style="169" customWidth="1"/>
    <col min="9736" max="9736" width="0" style="169" hidden="1" customWidth="1"/>
    <col min="9737" max="9984" width="8.88671875" style="169"/>
    <col min="9985" max="9985" width="6.44140625" style="169" customWidth="1"/>
    <col min="9986" max="9986" width="14.33203125" style="169" customWidth="1"/>
    <col min="9987" max="9987" width="69.88671875" style="169" customWidth="1"/>
    <col min="9988" max="9988" width="10.44140625" style="169" customWidth="1"/>
    <col min="9989" max="9989" width="10.5546875" style="169" customWidth="1"/>
    <col min="9990" max="9990" width="12.33203125" style="169" customWidth="1"/>
    <col min="9991" max="9991" width="13.5546875" style="169" customWidth="1"/>
    <col min="9992" max="9992" width="0" style="169" hidden="1" customWidth="1"/>
    <col min="9993" max="10240" width="8.88671875" style="169"/>
    <col min="10241" max="10241" width="6.44140625" style="169" customWidth="1"/>
    <col min="10242" max="10242" width="14.33203125" style="169" customWidth="1"/>
    <col min="10243" max="10243" width="69.88671875" style="169" customWidth="1"/>
    <col min="10244" max="10244" width="10.44140625" style="169" customWidth="1"/>
    <col min="10245" max="10245" width="10.5546875" style="169" customWidth="1"/>
    <col min="10246" max="10246" width="12.33203125" style="169" customWidth="1"/>
    <col min="10247" max="10247" width="13.5546875" style="169" customWidth="1"/>
    <col min="10248" max="10248" width="0" style="169" hidden="1" customWidth="1"/>
    <col min="10249" max="10496" width="8.88671875" style="169"/>
    <col min="10497" max="10497" width="6.44140625" style="169" customWidth="1"/>
    <col min="10498" max="10498" width="14.33203125" style="169" customWidth="1"/>
    <col min="10499" max="10499" width="69.88671875" style="169" customWidth="1"/>
    <col min="10500" max="10500" width="10.44140625" style="169" customWidth="1"/>
    <col min="10501" max="10501" width="10.5546875" style="169" customWidth="1"/>
    <col min="10502" max="10502" width="12.33203125" style="169" customWidth="1"/>
    <col min="10503" max="10503" width="13.5546875" style="169" customWidth="1"/>
    <col min="10504" max="10504" width="0" style="169" hidden="1" customWidth="1"/>
    <col min="10505" max="10752" width="8.88671875" style="169"/>
    <col min="10753" max="10753" width="6.44140625" style="169" customWidth="1"/>
    <col min="10754" max="10754" width="14.33203125" style="169" customWidth="1"/>
    <col min="10755" max="10755" width="69.88671875" style="169" customWidth="1"/>
    <col min="10756" max="10756" width="10.44140625" style="169" customWidth="1"/>
    <col min="10757" max="10757" width="10.5546875" style="169" customWidth="1"/>
    <col min="10758" max="10758" width="12.33203125" style="169" customWidth="1"/>
    <col min="10759" max="10759" width="13.5546875" style="169" customWidth="1"/>
    <col min="10760" max="10760" width="0" style="169" hidden="1" customWidth="1"/>
    <col min="10761" max="11008" width="8.88671875" style="169"/>
    <col min="11009" max="11009" width="6.44140625" style="169" customWidth="1"/>
    <col min="11010" max="11010" width="14.33203125" style="169" customWidth="1"/>
    <col min="11011" max="11011" width="69.88671875" style="169" customWidth="1"/>
    <col min="11012" max="11012" width="10.44140625" style="169" customWidth="1"/>
    <col min="11013" max="11013" width="10.5546875" style="169" customWidth="1"/>
    <col min="11014" max="11014" width="12.33203125" style="169" customWidth="1"/>
    <col min="11015" max="11015" width="13.5546875" style="169" customWidth="1"/>
    <col min="11016" max="11016" width="0" style="169" hidden="1" customWidth="1"/>
    <col min="11017" max="11264" width="8.88671875" style="169"/>
    <col min="11265" max="11265" width="6.44140625" style="169" customWidth="1"/>
    <col min="11266" max="11266" width="14.33203125" style="169" customWidth="1"/>
    <col min="11267" max="11267" width="69.88671875" style="169" customWidth="1"/>
    <col min="11268" max="11268" width="10.44140625" style="169" customWidth="1"/>
    <col min="11269" max="11269" width="10.5546875" style="169" customWidth="1"/>
    <col min="11270" max="11270" width="12.33203125" style="169" customWidth="1"/>
    <col min="11271" max="11271" width="13.5546875" style="169" customWidth="1"/>
    <col min="11272" max="11272" width="0" style="169" hidden="1" customWidth="1"/>
    <col min="11273" max="11520" width="8.88671875" style="169"/>
    <col min="11521" max="11521" width="6.44140625" style="169" customWidth="1"/>
    <col min="11522" max="11522" width="14.33203125" style="169" customWidth="1"/>
    <col min="11523" max="11523" width="69.88671875" style="169" customWidth="1"/>
    <col min="11524" max="11524" width="10.44140625" style="169" customWidth="1"/>
    <col min="11525" max="11525" width="10.5546875" style="169" customWidth="1"/>
    <col min="11526" max="11526" width="12.33203125" style="169" customWidth="1"/>
    <col min="11527" max="11527" width="13.5546875" style="169" customWidth="1"/>
    <col min="11528" max="11528" width="0" style="169" hidden="1" customWidth="1"/>
    <col min="11529" max="11776" width="8.88671875" style="169"/>
    <col min="11777" max="11777" width="6.44140625" style="169" customWidth="1"/>
    <col min="11778" max="11778" width="14.33203125" style="169" customWidth="1"/>
    <col min="11779" max="11779" width="69.88671875" style="169" customWidth="1"/>
    <col min="11780" max="11780" width="10.44140625" style="169" customWidth="1"/>
    <col min="11781" max="11781" width="10.5546875" style="169" customWidth="1"/>
    <col min="11782" max="11782" width="12.33203125" style="169" customWidth="1"/>
    <col min="11783" max="11783" width="13.5546875" style="169" customWidth="1"/>
    <col min="11784" max="11784" width="0" style="169" hidden="1" customWidth="1"/>
    <col min="11785" max="12032" width="8.88671875" style="169"/>
    <col min="12033" max="12033" width="6.44140625" style="169" customWidth="1"/>
    <col min="12034" max="12034" width="14.33203125" style="169" customWidth="1"/>
    <col min="12035" max="12035" width="69.88671875" style="169" customWidth="1"/>
    <col min="12036" max="12036" width="10.44140625" style="169" customWidth="1"/>
    <col min="12037" max="12037" width="10.5546875" style="169" customWidth="1"/>
    <col min="12038" max="12038" width="12.33203125" style="169" customWidth="1"/>
    <col min="12039" max="12039" width="13.5546875" style="169" customWidth="1"/>
    <col min="12040" max="12040" width="0" style="169" hidden="1" customWidth="1"/>
    <col min="12041" max="12288" width="8.88671875" style="169"/>
    <col min="12289" max="12289" width="6.44140625" style="169" customWidth="1"/>
    <col min="12290" max="12290" width="14.33203125" style="169" customWidth="1"/>
    <col min="12291" max="12291" width="69.88671875" style="169" customWidth="1"/>
    <col min="12292" max="12292" width="10.44140625" style="169" customWidth="1"/>
    <col min="12293" max="12293" width="10.5546875" style="169" customWidth="1"/>
    <col min="12294" max="12294" width="12.33203125" style="169" customWidth="1"/>
    <col min="12295" max="12295" width="13.5546875" style="169" customWidth="1"/>
    <col min="12296" max="12296" width="0" style="169" hidden="1" customWidth="1"/>
    <col min="12297" max="12544" width="8.88671875" style="169"/>
    <col min="12545" max="12545" width="6.44140625" style="169" customWidth="1"/>
    <col min="12546" max="12546" width="14.33203125" style="169" customWidth="1"/>
    <col min="12547" max="12547" width="69.88671875" style="169" customWidth="1"/>
    <col min="12548" max="12548" width="10.44140625" style="169" customWidth="1"/>
    <col min="12549" max="12549" width="10.5546875" style="169" customWidth="1"/>
    <col min="12550" max="12550" width="12.33203125" style="169" customWidth="1"/>
    <col min="12551" max="12551" width="13.5546875" style="169" customWidth="1"/>
    <col min="12552" max="12552" width="0" style="169" hidden="1" customWidth="1"/>
    <col min="12553" max="12800" width="8.88671875" style="169"/>
    <col min="12801" max="12801" width="6.44140625" style="169" customWidth="1"/>
    <col min="12802" max="12802" width="14.33203125" style="169" customWidth="1"/>
    <col min="12803" max="12803" width="69.88671875" style="169" customWidth="1"/>
    <col min="12804" max="12804" width="10.44140625" style="169" customWidth="1"/>
    <col min="12805" max="12805" width="10.5546875" style="169" customWidth="1"/>
    <col min="12806" max="12806" width="12.33203125" style="169" customWidth="1"/>
    <col min="12807" max="12807" width="13.5546875" style="169" customWidth="1"/>
    <col min="12808" max="12808" width="0" style="169" hidden="1" customWidth="1"/>
    <col min="12809" max="13056" width="8.88671875" style="169"/>
    <col min="13057" max="13057" width="6.44140625" style="169" customWidth="1"/>
    <col min="13058" max="13058" width="14.33203125" style="169" customWidth="1"/>
    <col min="13059" max="13059" width="69.88671875" style="169" customWidth="1"/>
    <col min="13060" max="13060" width="10.44140625" style="169" customWidth="1"/>
    <col min="13061" max="13061" width="10.5546875" style="169" customWidth="1"/>
    <col min="13062" max="13062" width="12.33203125" style="169" customWidth="1"/>
    <col min="13063" max="13063" width="13.5546875" style="169" customWidth="1"/>
    <col min="13064" max="13064" width="0" style="169" hidden="1" customWidth="1"/>
    <col min="13065" max="13312" width="8.88671875" style="169"/>
    <col min="13313" max="13313" width="6.44140625" style="169" customWidth="1"/>
    <col min="13314" max="13314" width="14.33203125" style="169" customWidth="1"/>
    <col min="13315" max="13315" width="69.88671875" style="169" customWidth="1"/>
    <col min="13316" max="13316" width="10.44140625" style="169" customWidth="1"/>
    <col min="13317" max="13317" width="10.5546875" style="169" customWidth="1"/>
    <col min="13318" max="13318" width="12.33203125" style="169" customWidth="1"/>
    <col min="13319" max="13319" width="13.5546875" style="169" customWidth="1"/>
    <col min="13320" max="13320" width="0" style="169" hidden="1" customWidth="1"/>
    <col min="13321" max="13568" width="8.88671875" style="169"/>
    <col min="13569" max="13569" width="6.44140625" style="169" customWidth="1"/>
    <col min="13570" max="13570" width="14.33203125" style="169" customWidth="1"/>
    <col min="13571" max="13571" width="69.88671875" style="169" customWidth="1"/>
    <col min="13572" max="13572" width="10.44140625" style="169" customWidth="1"/>
    <col min="13573" max="13573" width="10.5546875" style="169" customWidth="1"/>
    <col min="13574" max="13574" width="12.33203125" style="169" customWidth="1"/>
    <col min="13575" max="13575" width="13.5546875" style="169" customWidth="1"/>
    <col min="13576" max="13576" width="0" style="169" hidden="1" customWidth="1"/>
    <col min="13577" max="13824" width="8.88671875" style="169"/>
    <col min="13825" max="13825" width="6.44140625" style="169" customWidth="1"/>
    <col min="13826" max="13826" width="14.33203125" style="169" customWidth="1"/>
    <col min="13827" max="13827" width="69.88671875" style="169" customWidth="1"/>
    <col min="13828" max="13828" width="10.44140625" style="169" customWidth="1"/>
    <col min="13829" max="13829" width="10.5546875" style="169" customWidth="1"/>
    <col min="13830" max="13830" width="12.33203125" style="169" customWidth="1"/>
    <col min="13831" max="13831" width="13.5546875" style="169" customWidth="1"/>
    <col min="13832" max="13832" width="0" style="169" hidden="1" customWidth="1"/>
    <col min="13833" max="14080" width="8.88671875" style="169"/>
    <col min="14081" max="14081" width="6.44140625" style="169" customWidth="1"/>
    <col min="14082" max="14082" width="14.33203125" style="169" customWidth="1"/>
    <col min="14083" max="14083" width="69.88671875" style="169" customWidth="1"/>
    <col min="14084" max="14084" width="10.44140625" style="169" customWidth="1"/>
    <col min="14085" max="14085" width="10.5546875" style="169" customWidth="1"/>
    <col min="14086" max="14086" width="12.33203125" style="169" customWidth="1"/>
    <col min="14087" max="14087" width="13.5546875" style="169" customWidth="1"/>
    <col min="14088" max="14088" width="0" style="169" hidden="1" customWidth="1"/>
    <col min="14089" max="14336" width="8.88671875" style="169"/>
    <col min="14337" max="14337" width="6.44140625" style="169" customWidth="1"/>
    <col min="14338" max="14338" width="14.33203125" style="169" customWidth="1"/>
    <col min="14339" max="14339" width="69.88671875" style="169" customWidth="1"/>
    <col min="14340" max="14340" width="10.44140625" style="169" customWidth="1"/>
    <col min="14341" max="14341" width="10.5546875" style="169" customWidth="1"/>
    <col min="14342" max="14342" width="12.33203125" style="169" customWidth="1"/>
    <col min="14343" max="14343" width="13.5546875" style="169" customWidth="1"/>
    <col min="14344" max="14344" width="0" style="169" hidden="1" customWidth="1"/>
    <col min="14345" max="14592" width="8.88671875" style="169"/>
    <col min="14593" max="14593" width="6.44140625" style="169" customWidth="1"/>
    <col min="14594" max="14594" width="14.33203125" style="169" customWidth="1"/>
    <col min="14595" max="14595" width="69.88671875" style="169" customWidth="1"/>
    <col min="14596" max="14596" width="10.44140625" style="169" customWidth="1"/>
    <col min="14597" max="14597" width="10.5546875" style="169" customWidth="1"/>
    <col min="14598" max="14598" width="12.33203125" style="169" customWidth="1"/>
    <col min="14599" max="14599" width="13.5546875" style="169" customWidth="1"/>
    <col min="14600" max="14600" width="0" style="169" hidden="1" customWidth="1"/>
    <col min="14601" max="14848" width="8.88671875" style="169"/>
    <col min="14849" max="14849" width="6.44140625" style="169" customWidth="1"/>
    <col min="14850" max="14850" width="14.33203125" style="169" customWidth="1"/>
    <col min="14851" max="14851" width="69.88671875" style="169" customWidth="1"/>
    <col min="14852" max="14852" width="10.44140625" style="169" customWidth="1"/>
    <col min="14853" max="14853" width="10.5546875" style="169" customWidth="1"/>
    <col min="14854" max="14854" width="12.33203125" style="169" customWidth="1"/>
    <col min="14855" max="14855" width="13.5546875" style="169" customWidth="1"/>
    <col min="14856" max="14856" width="0" style="169" hidden="1" customWidth="1"/>
    <col min="14857" max="15104" width="8.88671875" style="169"/>
    <col min="15105" max="15105" width="6.44140625" style="169" customWidth="1"/>
    <col min="15106" max="15106" width="14.33203125" style="169" customWidth="1"/>
    <col min="15107" max="15107" width="69.88671875" style="169" customWidth="1"/>
    <col min="15108" max="15108" width="10.44140625" style="169" customWidth="1"/>
    <col min="15109" max="15109" width="10.5546875" style="169" customWidth="1"/>
    <col min="15110" max="15110" width="12.33203125" style="169" customWidth="1"/>
    <col min="15111" max="15111" width="13.5546875" style="169" customWidth="1"/>
    <col min="15112" max="15112" width="0" style="169" hidden="1" customWidth="1"/>
    <col min="15113" max="15360" width="8.88671875" style="169"/>
    <col min="15361" max="15361" width="6.44140625" style="169" customWidth="1"/>
    <col min="15362" max="15362" width="14.33203125" style="169" customWidth="1"/>
    <col min="15363" max="15363" width="69.88671875" style="169" customWidth="1"/>
    <col min="15364" max="15364" width="10.44140625" style="169" customWidth="1"/>
    <col min="15365" max="15365" width="10.5546875" style="169" customWidth="1"/>
    <col min="15366" max="15366" width="12.33203125" style="169" customWidth="1"/>
    <col min="15367" max="15367" width="13.5546875" style="169" customWidth="1"/>
    <col min="15368" max="15368" width="0" style="169" hidden="1" customWidth="1"/>
    <col min="15369" max="15616" width="8.88671875" style="169"/>
    <col min="15617" max="15617" width="6.44140625" style="169" customWidth="1"/>
    <col min="15618" max="15618" width="14.33203125" style="169" customWidth="1"/>
    <col min="15619" max="15619" width="69.88671875" style="169" customWidth="1"/>
    <col min="15620" max="15620" width="10.44140625" style="169" customWidth="1"/>
    <col min="15621" max="15621" width="10.5546875" style="169" customWidth="1"/>
    <col min="15622" max="15622" width="12.33203125" style="169" customWidth="1"/>
    <col min="15623" max="15623" width="13.5546875" style="169" customWidth="1"/>
    <col min="15624" max="15624" width="0" style="169" hidden="1" customWidth="1"/>
    <col min="15625" max="15872" width="8.88671875" style="169"/>
    <col min="15873" max="15873" width="6.44140625" style="169" customWidth="1"/>
    <col min="15874" max="15874" width="14.33203125" style="169" customWidth="1"/>
    <col min="15875" max="15875" width="69.88671875" style="169" customWidth="1"/>
    <col min="15876" max="15876" width="10.44140625" style="169" customWidth="1"/>
    <col min="15877" max="15877" width="10.5546875" style="169" customWidth="1"/>
    <col min="15878" max="15878" width="12.33203125" style="169" customWidth="1"/>
    <col min="15879" max="15879" width="13.5546875" style="169" customWidth="1"/>
    <col min="15880" max="15880" width="0" style="169" hidden="1" customWidth="1"/>
    <col min="15881" max="16128" width="8.88671875" style="169"/>
    <col min="16129" max="16129" width="6.44140625" style="169" customWidth="1"/>
    <col min="16130" max="16130" width="14.33203125" style="169" customWidth="1"/>
    <col min="16131" max="16131" width="69.88671875" style="169" customWidth="1"/>
    <col min="16132" max="16132" width="10.44140625" style="169" customWidth="1"/>
    <col min="16133" max="16133" width="10.5546875" style="169" customWidth="1"/>
    <col min="16134" max="16134" width="12.33203125" style="169" customWidth="1"/>
    <col min="16135" max="16135" width="13.5546875" style="169" customWidth="1"/>
    <col min="16136" max="16136" width="0" style="169" hidden="1" customWidth="1"/>
    <col min="16137" max="16384" width="8.88671875" style="169"/>
  </cols>
  <sheetData>
    <row r="1" spans="1:8" x14ac:dyDescent="0.25">
      <c r="F1" s="170" t="s">
        <v>64</v>
      </c>
      <c r="G1" s="171" t="s">
        <v>868</v>
      </c>
      <c r="H1" s="172"/>
    </row>
    <row r="2" spans="1:8" ht="8.1" customHeight="1" x14ac:dyDescent="0.25">
      <c r="A2" s="173"/>
      <c r="B2" s="173"/>
      <c r="C2" s="173"/>
      <c r="D2" s="173"/>
      <c r="E2" s="173"/>
      <c r="F2" s="173"/>
      <c r="G2" s="173"/>
    </row>
    <row r="3" spans="1:8" ht="8.1" customHeight="1" x14ac:dyDescent="0.25">
      <c r="A3" s="173"/>
      <c r="B3" s="173"/>
      <c r="C3" s="173"/>
      <c r="D3" s="173"/>
      <c r="E3" s="173"/>
      <c r="F3" s="173"/>
      <c r="G3" s="173"/>
    </row>
    <row r="4" spans="1:8" s="178" customFormat="1" ht="7.5" customHeight="1" x14ac:dyDescent="0.2">
      <c r="A4" s="175"/>
      <c r="B4" s="175"/>
      <c r="C4" s="176"/>
      <c r="D4" s="176"/>
      <c r="E4" s="176"/>
      <c r="F4" s="176"/>
      <c r="G4" s="176"/>
      <c r="H4" s="177"/>
    </row>
    <row r="5" spans="1:8" s="178" customFormat="1" ht="15.6" x14ac:dyDescent="0.2">
      <c r="A5" s="179"/>
      <c r="B5" s="180" t="s">
        <v>869</v>
      </c>
      <c r="C5" s="180"/>
      <c r="D5" s="180"/>
      <c r="E5" s="180"/>
      <c r="F5" s="180"/>
      <c r="G5" s="181"/>
      <c r="H5" s="177"/>
    </row>
    <row r="6" spans="1:8" s="178" customFormat="1" ht="15.6" x14ac:dyDescent="0.2">
      <c r="A6" s="179"/>
      <c r="B6" s="180" t="s">
        <v>870</v>
      </c>
      <c r="C6" s="180"/>
      <c r="D6" s="180"/>
      <c r="E6" s="180"/>
      <c r="F6" s="180"/>
      <c r="G6" s="181"/>
      <c r="H6" s="177"/>
    </row>
    <row r="7" spans="1:8" s="178" customFormat="1" ht="15.6" x14ac:dyDescent="0.2">
      <c r="A7" s="179"/>
      <c r="B7" s="179"/>
      <c r="C7" s="181"/>
      <c r="D7" s="181"/>
      <c r="E7" s="181"/>
      <c r="F7" s="181"/>
      <c r="G7" s="181"/>
      <c r="H7" s="177"/>
    </row>
    <row r="8" spans="1:8" x14ac:dyDescent="0.25">
      <c r="A8" s="173" t="s">
        <v>871</v>
      </c>
      <c r="B8" s="173"/>
    </row>
    <row r="9" spans="1:8" ht="23.25" customHeight="1" x14ac:dyDescent="0.25">
      <c r="A9" s="182" t="s">
        <v>872</v>
      </c>
      <c r="B9" s="183" t="s">
        <v>873</v>
      </c>
      <c r="C9" s="183" t="s">
        <v>874</v>
      </c>
      <c r="D9" s="183" t="s">
        <v>130</v>
      </c>
      <c r="E9" s="183" t="s">
        <v>131</v>
      </c>
      <c r="F9" s="183" t="s">
        <v>132</v>
      </c>
      <c r="G9" s="183" t="s">
        <v>875</v>
      </c>
      <c r="H9" s="184" t="s">
        <v>876</v>
      </c>
    </row>
    <row r="10" spans="1:8" ht="25.5" customHeight="1" x14ac:dyDescent="0.25">
      <c r="A10" s="185"/>
      <c r="B10" s="186"/>
      <c r="C10" s="186"/>
      <c r="D10" s="186"/>
      <c r="E10" s="186"/>
      <c r="F10" s="186"/>
      <c r="G10" s="186"/>
      <c r="H10" s="187"/>
    </row>
    <row r="11" spans="1:8" x14ac:dyDescent="0.25">
      <c r="A11" s="188">
        <v>1</v>
      </c>
      <c r="B11" s="189">
        <v>2</v>
      </c>
      <c r="C11" s="189">
        <v>3</v>
      </c>
      <c r="D11" s="189">
        <v>4</v>
      </c>
      <c r="E11" s="189">
        <v>5</v>
      </c>
      <c r="F11" s="189">
        <v>6</v>
      </c>
      <c r="G11" s="189">
        <v>7</v>
      </c>
      <c r="H11" s="190">
        <v>8</v>
      </c>
    </row>
    <row r="12" spans="1:8" x14ac:dyDescent="0.25">
      <c r="A12" s="191"/>
      <c r="B12" s="192"/>
      <c r="C12" s="192"/>
      <c r="D12" s="192"/>
      <c r="E12" s="192"/>
    </row>
    <row r="13" spans="1:8" ht="12.75" customHeight="1" x14ac:dyDescent="0.25">
      <c r="A13" s="193" t="s">
        <v>877</v>
      </c>
      <c r="B13" s="194"/>
      <c r="C13" s="194"/>
      <c r="D13" s="194"/>
      <c r="E13" s="194"/>
      <c r="F13" s="194"/>
      <c r="G13" s="194"/>
      <c r="H13" s="194"/>
    </row>
    <row r="14" spans="1:8" ht="26.4" outlineLevel="1" x14ac:dyDescent="0.25">
      <c r="A14" s="195" t="s">
        <v>13</v>
      </c>
      <c r="B14" s="196" t="s">
        <v>878</v>
      </c>
      <c r="C14" s="197" t="s">
        <v>791</v>
      </c>
      <c r="D14" s="196" t="s">
        <v>352</v>
      </c>
      <c r="E14" s="198">
        <v>5115.4650000000001</v>
      </c>
      <c r="F14" s="199">
        <v>3526</v>
      </c>
      <c r="G14" s="200">
        <v>18037129.59</v>
      </c>
      <c r="H14" s="201" t="s">
        <v>879</v>
      </c>
    </row>
    <row r="15" spans="1:8" ht="26.4" outlineLevel="1" x14ac:dyDescent="0.25">
      <c r="A15" s="195" t="s">
        <v>17</v>
      </c>
      <c r="B15" s="196" t="s">
        <v>880</v>
      </c>
      <c r="C15" s="197" t="s">
        <v>458</v>
      </c>
      <c r="D15" s="196" t="s">
        <v>881</v>
      </c>
      <c r="E15" s="198">
        <v>89.07</v>
      </c>
      <c r="F15" s="199">
        <v>60043</v>
      </c>
      <c r="G15" s="200">
        <v>5348030.01</v>
      </c>
      <c r="H15" s="201" t="s">
        <v>882</v>
      </c>
    </row>
    <row r="16" spans="1:8" ht="26.4" outlineLevel="1" x14ac:dyDescent="0.25">
      <c r="A16" s="195" t="s">
        <v>23</v>
      </c>
      <c r="B16" s="196" t="s">
        <v>883</v>
      </c>
      <c r="C16" s="197" t="s">
        <v>297</v>
      </c>
      <c r="D16" s="196" t="s">
        <v>881</v>
      </c>
      <c r="E16" s="198">
        <v>86.94</v>
      </c>
      <c r="F16" s="199">
        <v>55294</v>
      </c>
      <c r="G16" s="200">
        <v>4807260.3600000003</v>
      </c>
      <c r="H16" s="201" t="s">
        <v>879</v>
      </c>
    </row>
    <row r="17" spans="1:8" ht="26.4" outlineLevel="1" x14ac:dyDescent="0.25">
      <c r="A17" s="195" t="s">
        <v>26</v>
      </c>
      <c r="B17" s="196" t="s">
        <v>884</v>
      </c>
      <c r="C17" s="197" t="s">
        <v>733</v>
      </c>
      <c r="D17" s="196" t="s">
        <v>881</v>
      </c>
      <c r="E17" s="198">
        <v>482.05200000000002</v>
      </c>
      <c r="F17" s="199">
        <v>7149</v>
      </c>
      <c r="G17" s="200">
        <v>3446189.75</v>
      </c>
      <c r="H17" s="201" t="s">
        <v>879</v>
      </c>
    </row>
    <row r="18" spans="1:8" outlineLevel="1" x14ac:dyDescent="0.25">
      <c r="A18" s="195" t="s">
        <v>29</v>
      </c>
      <c r="B18" s="196" t="s">
        <v>885</v>
      </c>
      <c r="C18" s="197" t="s">
        <v>501</v>
      </c>
      <c r="D18" s="196" t="s">
        <v>352</v>
      </c>
      <c r="E18" s="198">
        <v>1226.568</v>
      </c>
      <c r="F18" s="199">
        <v>2486</v>
      </c>
      <c r="G18" s="200">
        <v>3049248.05</v>
      </c>
      <c r="H18" s="201" t="s">
        <v>886</v>
      </c>
    </row>
    <row r="19" spans="1:8" ht="39.6" outlineLevel="1" x14ac:dyDescent="0.25">
      <c r="A19" s="195" t="s">
        <v>32</v>
      </c>
      <c r="B19" s="196" t="s">
        <v>887</v>
      </c>
      <c r="C19" s="197" t="s">
        <v>330</v>
      </c>
      <c r="D19" s="196" t="s">
        <v>881</v>
      </c>
      <c r="E19" s="198">
        <v>20.79</v>
      </c>
      <c r="F19" s="199">
        <v>137217</v>
      </c>
      <c r="G19" s="200">
        <v>2852741.43</v>
      </c>
      <c r="H19" s="201" t="s">
        <v>879</v>
      </c>
    </row>
    <row r="20" spans="1:8" ht="39.6" outlineLevel="1" x14ac:dyDescent="0.25">
      <c r="A20" s="195" t="s">
        <v>33</v>
      </c>
      <c r="B20" s="196" t="s">
        <v>888</v>
      </c>
      <c r="C20" s="197" t="s">
        <v>333</v>
      </c>
      <c r="D20" s="196" t="s">
        <v>881</v>
      </c>
      <c r="E20" s="198">
        <v>27.3</v>
      </c>
      <c r="F20" s="199">
        <v>95029</v>
      </c>
      <c r="G20" s="200">
        <v>2594291.7000000002</v>
      </c>
      <c r="H20" s="201" t="s">
        <v>879</v>
      </c>
    </row>
    <row r="21" spans="1:8" ht="26.4" outlineLevel="1" x14ac:dyDescent="0.25">
      <c r="A21" s="195" t="s">
        <v>34</v>
      </c>
      <c r="B21" s="196" t="s">
        <v>889</v>
      </c>
      <c r="C21" s="197" t="s">
        <v>825</v>
      </c>
      <c r="D21" s="196" t="s">
        <v>288</v>
      </c>
      <c r="E21" s="198">
        <v>987.64869999999996</v>
      </c>
      <c r="F21" s="199">
        <v>1833</v>
      </c>
      <c r="G21" s="200">
        <v>1810360.07</v>
      </c>
      <c r="H21" s="201" t="s">
        <v>879</v>
      </c>
    </row>
    <row r="22" spans="1:8" ht="26.4" outlineLevel="1" x14ac:dyDescent="0.25">
      <c r="A22" s="195" t="s">
        <v>37</v>
      </c>
      <c r="B22" s="196" t="s">
        <v>890</v>
      </c>
      <c r="C22" s="197" t="s">
        <v>299</v>
      </c>
      <c r="D22" s="196" t="s">
        <v>881</v>
      </c>
      <c r="E22" s="198">
        <v>30.87</v>
      </c>
      <c r="F22" s="199">
        <v>56436</v>
      </c>
      <c r="G22" s="200">
        <v>1742179.32</v>
      </c>
      <c r="H22" s="201" t="s">
        <v>882</v>
      </c>
    </row>
    <row r="23" spans="1:8" ht="42" outlineLevel="1" x14ac:dyDescent="0.25">
      <c r="A23" s="195" t="s">
        <v>38</v>
      </c>
      <c r="B23" s="196" t="s">
        <v>891</v>
      </c>
      <c r="C23" s="197" t="s">
        <v>892</v>
      </c>
      <c r="D23" s="196" t="s">
        <v>881</v>
      </c>
      <c r="E23" s="198">
        <v>23.5183</v>
      </c>
      <c r="F23" s="199">
        <v>56758</v>
      </c>
      <c r="G23" s="200">
        <v>1334851.67</v>
      </c>
      <c r="H23" s="201" t="s">
        <v>879</v>
      </c>
    </row>
    <row r="24" spans="1:8" ht="26.4" outlineLevel="1" x14ac:dyDescent="0.25">
      <c r="A24" s="195" t="s">
        <v>39</v>
      </c>
      <c r="B24" s="196" t="s">
        <v>893</v>
      </c>
      <c r="C24" s="197" t="s">
        <v>530</v>
      </c>
      <c r="D24" s="196" t="s">
        <v>881</v>
      </c>
      <c r="E24" s="198">
        <v>273.73500000000001</v>
      </c>
      <c r="F24" s="199">
        <v>4875</v>
      </c>
      <c r="G24" s="200">
        <v>1334458.1200000001</v>
      </c>
      <c r="H24" s="201" t="s">
        <v>879</v>
      </c>
    </row>
    <row r="25" spans="1:8" ht="26.4" outlineLevel="1" x14ac:dyDescent="0.25">
      <c r="A25" s="195" t="s">
        <v>42</v>
      </c>
      <c r="B25" s="196" t="s">
        <v>894</v>
      </c>
      <c r="C25" s="197" t="s">
        <v>794</v>
      </c>
      <c r="D25" s="196" t="s">
        <v>352</v>
      </c>
      <c r="E25" s="198">
        <v>440.04</v>
      </c>
      <c r="F25" s="199">
        <v>2955</v>
      </c>
      <c r="G25" s="200">
        <v>1300318.2</v>
      </c>
      <c r="H25" s="201" t="s">
        <v>879</v>
      </c>
    </row>
    <row r="26" spans="1:8" ht="39.6" outlineLevel="1" x14ac:dyDescent="0.25">
      <c r="A26" s="195" t="s">
        <v>43</v>
      </c>
      <c r="B26" s="196" t="s">
        <v>895</v>
      </c>
      <c r="C26" s="197" t="s">
        <v>396</v>
      </c>
      <c r="D26" s="196" t="s">
        <v>881</v>
      </c>
      <c r="E26" s="198">
        <v>11.5</v>
      </c>
      <c r="F26" s="199">
        <v>107333</v>
      </c>
      <c r="G26" s="200">
        <v>1234329.5</v>
      </c>
      <c r="H26" s="201" t="s">
        <v>879</v>
      </c>
    </row>
    <row r="27" spans="1:8" ht="39.6" outlineLevel="1" x14ac:dyDescent="0.25">
      <c r="A27" s="195" t="s">
        <v>44</v>
      </c>
      <c r="B27" s="196" t="s">
        <v>896</v>
      </c>
      <c r="C27" s="197" t="s">
        <v>331</v>
      </c>
      <c r="D27" s="196" t="s">
        <v>881</v>
      </c>
      <c r="E27" s="198">
        <v>8.82</v>
      </c>
      <c r="F27" s="199">
        <v>137217</v>
      </c>
      <c r="G27" s="200">
        <v>1210253.94</v>
      </c>
      <c r="H27" s="201" t="s">
        <v>882</v>
      </c>
    </row>
    <row r="28" spans="1:8" ht="39.6" outlineLevel="1" x14ac:dyDescent="0.25">
      <c r="A28" s="195" t="s">
        <v>47</v>
      </c>
      <c r="B28" s="196" t="s">
        <v>897</v>
      </c>
      <c r="C28" s="197" t="s">
        <v>335</v>
      </c>
      <c r="D28" s="196" t="s">
        <v>881</v>
      </c>
      <c r="E28" s="202">
        <v>15</v>
      </c>
      <c r="F28" s="199">
        <v>72088</v>
      </c>
      <c r="G28" s="199">
        <v>1081320</v>
      </c>
      <c r="H28" s="201" t="s">
        <v>898</v>
      </c>
    </row>
    <row r="29" spans="1:8" ht="26.4" outlineLevel="1" x14ac:dyDescent="0.25">
      <c r="A29" s="195" t="s">
        <v>48</v>
      </c>
      <c r="B29" s="196" t="s">
        <v>899</v>
      </c>
      <c r="C29" s="197" t="s">
        <v>852</v>
      </c>
      <c r="D29" s="196" t="s">
        <v>881</v>
      </c>
      <c r="E29" s="198">
        <v>91.596000000000004</v>
      </c>
      <c r="F29" s="199">
        <v>10452</v>
      </c>
      <c r="G29" s="200">
        <v>957361.39</v>
      </c>
      <c r="H29" s="201" t="s">
        <v>879</v>
      </c>
    </row>
    <row r="30" spans="1:8" outlineLevel="1" x14ac:dyDescent="0.25">
      <c r="A30" s="195" t="s">
        <v>49</v>
      </c>
      <c r="B30" s="196" t="s">
        <v>900</v>
      </c>
      <c r="C30" s="197" t="s">
        <v>480</v>
      </c>
      <c r="D30" s="196" t="s">
        <v>352</v>
      </c>
      <c r="E30" s="198">
        <v>4852.0762000000004</v>
      </c>
      <c r="F30" s="199">
        <v>157</v>
      </c>
      <c r="G30" s="200">
        <v>761775.96</v>
      </c>
      <c r="H30" s="201" t="s">
        <v>886</v>
      </c>
    </row>
    <row r="31" spans="1:8" ht="39.6" outlineLevel="1" x14ac:dyDescent="0.25">
      <c r="A31" s="195" t="s">
        <v>52</v>
      </c>
      <c r="B31" s="196" t="s">
        <v>901</v>
      </c>
      <c r="C31" s="197" t="s">
        <v>646</v>
      </c>
      <c r="D31" s="196" t="s">
        <v>352</v>
      </c>
      <c r="E31" s="198">
        <v>173.68125000000001</v>
      </c>
      <c r="F31" s="199">
        <v>4128</v>
      </c>
      <c r="G31" s="200">
        <v>716956.2</v>
      </c>
      <c r="H31" s="201" t="s">
        <v>886</v>
      </c>
    </row>
    <row r="32" spans="1:8" ht="26.4" outlineLevel="1" x14ac:dyDescent="0.25">
      <c r="A32" s="195" t="s">
        <v>53</v>
      </c>
      <c r="B32" s="196" t="s">
        <v>902</v>
      </c>
      <c r="C32" s="197" t="s">
        <v>764</v>
      </c>
      <c r="D32" s="196" t="s">
        <v>903</v>
      </c>
      <c r="E32" s="198">
        <v>6.9648497000000003</v>
      </c>
      <c r="F32" s="199">
        <v>98756</v>
      </c>
      <c r="G32" s="200">
        <v>687820.7</v>
      </c>
      <c r="H32" s="201" t="s">
        <v>882</v>
      </c>
    </row>
    <row r="33" spans="1:8" ht="39.6" outlineLevel="1" x14ac:dyDescent="0.25">
      <c r="A33" s="195" t="s">
        <v>54</v>
      </c>
      <c r="B33" s="196" t="s">
        <v>904</v>
      </c>
      <c r="C33" s="197" t="s">
        <v>441</v>
      </c>
      <c r="D33" s="196" t="s">
        <v>881</v>
      </c>
      <c r="E33" s="198">
        <v>2.7</v>
      </c>
      <c r="F33" s="199">
        <v>79695</v>
      </c>
      <c r="G33" s="200">
        <v>215176.5</v>
      </c>
      <c r="H33" s="201" t="s">
        <v>879</v>
      </c>
    </row>
    <row r="34" spans="1:8" ht="26.4" outlineLevel="1" x14ac:dyDescent="0.25">
      <c r="A34" s="195" t="s">
        <v>57</v>
      </c>
      <c r="B34" s="196" t="s">
        <v>905</v>
      </c>
      <c r="C34" s="197" t="s">
        <v>270</v>
      </c>
      <c r="D34" s="196" t="s">
        <v>157</v>
      </c>
      <c r="E34" s="198">
        <v>90.154889999999995</v>
      </c>
      <c r="F34" s="199">
        <v>2307</v>
      </c>
      <c r="G34" s="200">
        <v>207987.33</v>
      </c>
      <c r="H34" s="201" t="s">
        <v>879</v>
      </c>
    </row>
    <row r="35" spans="1:8" ht="39.6" outlineLevel="1" x14ac:dyDescent="0.25">
      <c r="A35" s="195" t="s">
        <v>58</v>
      </c>
      <c r="B35" s="196" t="s">
        <v>906</v>
      </c>
      <c r="C35" s="197" t="s">
        <v>438</v>
      </c>
      <c r="D35" s="196" t="s">
        <v>881</v>
      </c>
      <c r="E35" s="198">
        <v>3.6</v>
      </c>
      <c r="F35" s="199">
        <v>54454</v>
      </c>
      <c r="G35" s="200">
        <v>196034.4</v>
      </c>
      <c r="H35" s="201" t="s">
        <v>879</v>
      </c>
    </row>
    <row r="36" spans="1:8" outlineLevel="1" x14ac:dyDescent="0.25">
      <c r="A36" s="195" t="s">
        <v>59</v>
      </c>
      <c r="B36" s="196" t="s">
        <v>907</v>
      </c>
      <c r="C36" s="197" t="s">
        <v>739</v>
      </c>
      <c r="D36" s="196" t="s">
        <v>352</v>
      </c>
      <c r="E36" s="198">
        <v>1890.4</v>
      </c>
      <c r="F36" s="199">
        <v>96</v>
      </c>
      <c r="G36" s="200">
        <v>181478.39999999999</v>
      </c>
      <c r="H36" s="201" t="s">
        <v>886</v>
      </c>
    </row>
    <row r="37" spans="1:8" ht="15.6" outlineLevel="1" x14ac:dyDescent="0.25">
      <c r="A37" s="195" t="s">
        <v>62</v>
      </c>
      <c r="B37" s="196" t="s">
        <v>908</v>
      </c>
      <c r="C37" s="197" t="s">
        <v>707</v>
      </c>
      <c r="D37" s="196" t="s">
        <v>903</v>
      </c>
      <c r="E37" s="198">
        <v>7.13626</v>
      </c>
      <c r="F37" s="199">
        <v>23446</v>
      </c>
      <c r="G37" s="200">
        <v>167316.75</v>
      </c>
      <c r="H37" s="201" t="s">
        <v>886</v>
      </c>
    </row>
    <row r="38" spans="1:8" ht="26.4" outlineLevel="1" x14ac:dyDescent="0.25">
      <c r="A38" s="195" t="s">
        <v>63</v>
      </c>
      <c r="B38" s="196" t="s">
        <v>909</v>
      </c>
      <c r="C38" s="197" t="s">
        <v>486</v>
      </c>
      <c r="D38" s="196" t="s">
        <v>352</v>
      </c>
      <c r="E38" s="198">
        <v>658.20609999999999</v>
      </c>
      <c r="F38" s="199">
        <v>219</v>
      </c>
      <c r="G38" s="200">
        <v>144147.14000000001</v>
      </c>
      <c r="H38" s="201" t="s">
        <v>886</v>
      </c>
    </row>
    <row r="39" spans="1:8" ht="26.4" outlineLevel="1" x14ac:dyDescent="0.25">
      <c r="A39" s="195" t="s">
        <v>366</v>
      </c>
      <c r="B39" s="196" t="s">
        <v>910</v>
      </c>
      <c r="C39" s="197" t="s">
        <v>844</v>
      </c>
      <c r="D39" s="196" t="s">
        <v>352</v>
      </c>
      <c r="E39" s="198">
        <v>686.97</v>
      </c>
      <c r="F39" s="199">
        <v>199</v>
      </c>
      <c r="G39" s="200">
        <v>136707.03</v>
      </c>
      <c r="H39" s="201" t="s">
        <v>879</v>
      </c>
    </row>
    <row r="40" spans="1:8" ht="39.6" outlineLevel="1" x14ac:dyDescent="0.25">
      <c r="A40" s="195" t="s">
        <v>370</v>
      </c>
      <c r="B40" s="196" t="s">
        <v>911</v>
      </c>
      <c r="C40" s="197" t="s">
        <v>364</v>
      </c>
      <c r="D40" s="196" t="s">
        <v>365</v>
      </c>
      <c r="E40" s="202">
        <v>1</v>
      </c>
      <c r="F40" s="199">
        <v>108942</v>
      </c>
      <c r="G40" s="199">
        <v>108942</v>
      </c>
      <c r="H40" s="201" t="s">
        <v>879</v>
      </c>
    </row>
    <row r="41" spans="1:8" ht="26.4" outlineLevel="1" x14ac:dyDescent="0.25">
      <c r="A41" s="195" t="s">
        <v>394</v>
      </c>
      <c r="B41" s="196" t="s">
        <v>912</v>
      </c>
      <c r="C41" s="197" t="s">
        <v>555</v>
      </c>
      <c r="D41" s="196" t="s">
        <v>245</v>
      </c>
      <c r="E41" s="198">
        <v>0.13294349999999999</v>
      </c>
      <c r="F41" s="199">
        <v>262219</v>
      </c>
      <c r="G41" s="200">
        <v>34860.31</v>
      </c>
      <c r="H41" s="201" t="s">
        <v>879</v>
      </c>
    </row>
    <row r="42" spans="1:8" outlineLevel="1" x14ac:dyDescent="0.25">
      <c r="A42" s="195" t="s">
        <v>398</v>
      </c>
      <c r="B42" s="196" t="s">
        <v>913</v>
      </c>
      <c r="C42" s="197" t="s">
        <v>730</v>
      </c>
      <c r="D42" s="196" t="s">
        <v>352</v>
      </c>
      <c r="E42" s="198">
        <v>189.04</v>
      </c>
      <c r="F42" s="199">
        <v>163</v>
      </c>
      <c r="G42" s="200">
        <v>30813.52</v>
      </c>
      <c r="H42" s="201" t="s">
        <v>886</v>
      </c>
    </row>
    <row r="43" spans="1:8" ht="15.6" outlineLevel="1" x14ac:dyDescent="0.25">
      <c r="A43" s="195" t="s">
        <v>421</v>
      </c>
      <c r="B43" s="196" t="s">
        <v>914</v>
      </c>
      <c r="C43" s="197" t="s">
        <v>601</v>
      </c>
      <c r="D43" s="196" t="s">
        <v>881</v>
      </c>
      <c r="E43" s="198">
        <v>23.587</v>
      </c>
      <c r="F43" s="199">
        <v>952</v>
      </c>
      <c r="G43" s="200">
        <v>22454.82</v>
      </c>
      <c r="H43" s="201" t="s">
        <v>886</v>
      </c>
    </row>
    <row r="44" spans="1:8" outlineLevel="1" x14ac:dyDescent="0.25">
      <c r="A44" s="195" t="s">
        <v>436</v>
      </c>
      <c r="B44" s="196" t="s">
        <v>915</v>
      </c>
      <c r="C44" s="197" t="s">
        <v>504</v>
      </c>
      <c r="D44" s="196" t="s">
        <v>352</v>
      </c>
      <c r="E44" s="198">
        <v>20.200885</v>
      </c>
      <c r="F44" s="199">
        <v>1103</v>
      </c>
      <c r="G44" s="200">
        <v>22281.58</v>
      </c>
      <c r="H44" s="201" t="s">
        <v>886</v>
      </c>
    </row>
    <row r="45" spans="1:8" outlineLevel="1" x14ac:dyDescent="0.25">
      <c r="A45" s="195" t="s">
        <v>439</v>
      </c>
      <c r="B45" s="196" t="s">
        <v>916</v>
      </c>
      <c r="C45" s="197" t="s">
        <v>534</v>
      </c>
      <c r="D45" s="196" t="s">
        <v>352</v>
      </c>
      <c r="E45" s="198">
        <v>15.424569999999999</v>
      </c>
      <c r="F45" s="199">
        <v>1186</v>
      </c>
      <c r="G45" s="200">
        <v>18293.54</v>
      </c>
      <c r="H45" s="201" t="s">
        <v>886</v>
      </c>
    </row>
    <row r="46" spans="1:8" ht="26.4" outlineLevel="1" x14ac:dyDescent="0.25">
      <c r="A46" s="195" t="s">
        <v>443</v>
      </c>
      <c r="B46" s="196" t="s">
        <v>917</v>
      </c>
      <c r="C46" s="197" t="s">
        <v>615</v>
      </c>
      <c r="D46" s="196" t="s">
        <v>288</v>
      </c>
      <c r="E46" s="198">
        <v>65.571860000000001</v>
      </c>
      <c r="F46" s="199">
        <v>220</v>
      </c>
      <c r="G46" s="200">
        <v>14425.81</v>
      </c>
      <c r="H46" s="201" t="s">
        <v>879</v>
      </c>
    </row>
    <row r="47" spans="1:8" ht="26.4" outlineLevel="1" x14ac:dyDescent="0.25">
      <c r="A47" s="195" t="s">
        <v>456</v>
      </c>
      <c r="B47" s="196" t="s">
        <v>918</v>
      </c>
      <c r="C47" s="197" t="s">
        <v>711</v>
      </c>
      <c r="D47" s="196" t="s">
        <v>881</v>
      </c>
      <c r="E47" s="198">
        <v>13.09102</v>
      </c>
      <c r="F47" s="199">
        <v>1069</v>
      </c>
      <c r="G47" s="200">
        <v>13994.3</v>
      </c>
      <c r="H47" s="201" t="s">
        <v>879</v>
      </c>
    </row>
    <row r="48" spans="1:8" outlineLevel="1" x14ac:dyDescent="0.25">
      <c r="A48" s="195" t="s">
        <v>460</v>
      </c>
      <c r="B48" s="196" t="s">
        <v>919</v>
      </c>
      <c r="C48" s="197" t="s">
        <v>788</v>
      </c>
      <c r="D48" s="196" t="s">
        <v>245</v>
      </c>
      <c r="E48" s="198">
        <v>2.53023</v>
      </c>
      <c r="F48" s="199">
        <v>5215</v>
      </c>
      <c r="G48" s="200">
        <v>13195.15</v>
      </c>
      <c r="H48" s="201" t="s">
        <v>886</v>
      </c>
    </row>
    <row r="49" spans="1:8" ht="26.4" outlineLevel="1" x14ac:dyDescent="0.25">
      <c r="A49" s="195" t="s">
        <v>487</v>
      </c>
      <c r="B49" s="196" t="s">
        <v>920</v>
      </c>
      <c r="C49" s="197" t="s">
        <v>548</v>
      </c>
      <c r="D49" s="196" t="s">
        <v>352</v>
      </c>
      <c r="E49" s="198">
        <v>107.4435</v>
      </c>
      <c r="F49" s="199">
        <v>116</v>
      </c>
      <c r="G49" s="200">
        <v>12463.45</v>
      </c>
      <c r="H49" s="201" t="s">
        <v>879</v>
      </c>
    </row>
    <row r="50" spans="1:8" ht="26.4" outlineLevel="1" x14ac:dyDescent="0.25">
      <c r="A50" s="195" t="s">
        <v>505</v>
      </c>
      <c r="B50" s="196" t="s">
        <v>921</v>
      </c>
      <c r="C50" s="197" t="s">
        <v>477</v>
      </c>
      <c r="D50" s="196" t="s">
        <v>352</v>
      </c>
      <c r="E50" s="198">
        <v>29.802499999999998</v>
      </c>
      <c r="F50" s="199">
        <v>398</v>
      </c>
      <c r="G50" s="200">
        <v>11861.4</v>
      </c>
      <c r="H50" s="201" t="s">
        <v>879</v>
      </c>
    </row>
    <row r="51" spans="1:8" ht="26.4" outlineLevel="1" x14ac:dyDescent="0.25">
      <c r="A51" s="195" t="s">
        <v>516</v>
      </c>
      <c r="B51" s="196" t="s">
        <v>922</v>
      </c>
      <c r="C51" s="197" t="s">
        <v>294</v>
      </c>
      <c r="D51" s="196" t="s">
        <v>288</v>
      </c>
      <c r="E51" s="198">
        <v>124.09739999999999</v>
      </c>
      <c r="F51" s="199">
        <v>89</v>
      </c>
      <c r="G51" s="200">
        <v>11044.67</v>
      </c>
      <c r="H51" s="201" t="s">
        <v>879</v>
      </c>
    </row>
    <row r="52" spans="1:8" outlineLevel="1" x14ac:dyDescent="0.25">
      <c r="A52" s="195" t="s">
        <v>535</v>
      </c>
      <c r="B52" s="196" t="s">
        <v>923</v>
      </c>
      <c r="C52" s="197" t="s">
        <v>847</v>
      </c>
      <c r="D52" s="196" t="s">
        <v>352</v>
      </c>
      <c r="E52" s="198">
        <v>67.349999999999994</v>
      </c>
      <c r="F52" s="199">
        <v>145</v>
      </c>
      <c r="G52" s="200">
        <v>9765.75</v>
      </c>
      <c r="H52" s="201" t="s">
        <v>886</v>
      </c>
    </row>
    <row r="53" spans="1:8" ht="15.6" outlineLevel="1" x14ac:dyDescent="0.25">
      <c r="A53" s="195" t="s">
        <v>556</v>
      </c>
      <c r="B53" s="196" t="s">
        <v>924</v>
      </c>
      <c r="C53" s="197" t="s">
        <v>552</v>
      </c>
      <c r="D53" s="196" t="s">
        <v>881</v>
      </c>
      <c r="E53" s="198">
        <v>1.87052</v>
      </c>
      <c r="F53" s="199">
        <v>4057</v>
      </c>
      <c r="G53" s="200">
        <v>7588.7</v>
      </c>
      <c r="H53" s="201" t="s">
        <v>886</v>
      </c>
    </row>
    <row r="54" spans="1:8" ht="26.4" outlineLevel="1" x14ac:dyDescent="0.25">
      <c r="A54" s="195" t="s">
        <v>571</v>
      </c>
      <c r="B54" s="196" t="s">
        <v>925</v>
      </c>
      <c r="C54" s="197" t="s">
        <v>368</v>
      </c>
      <c r="D54" s="196" t="s">
        <v>365</v>
      </c>
      <c r="E54" s="202">
        <v>1</v>
      </c>
      <c r="F54" s="199">
        <v>5853</v>
      </c>
      <c r="G54" s="199">
        <v>5853</v>
      </c>
      <c r="H54" s="201" t="s">
        <v>898</v>
      </c>
    </row>
    <row r="55" spans="1:8" ht="26.4" outlineLevel="1" x14ac:dyDescent="0.25">
      <c r="A55" s="195" t="s">
        <v>626</v>
      </c>
      <c r="B55" s="196" t="s">
        <v>926</v>
      </c>
      <c r="C55" s="197" t="s">
        <v>797</v>
      </c>
      <c r="D55" s="196" t="s">
        <v>288</v>
      </c>
      <c r="E55" s="198">
        <v>447.7407</v>
      </c>
      <c r="F55" s="199">
        <v>13</v>
      </c>
      <c r="G55" s="200">
        <v>5820.63</v>
      </c>
      <c r="H55" s="201" t="s">
        <v>879</v>
      </c>
    </row>
    <row r="56" spans="1:8" ht="26.4" outlineLevel="1" x14ac:dyDescent="0.25">
      <c r="A56" s="195" t="s">
        <v>648</v>
      </c>
      <c r="B56" s="196" t="s">
        <v>927</v>
      </c>
      <c r="C56" s="197" t="s">
        <v>420</v>
      </c>
      <c r="D56" s="196" t="s">
        <v>157</v>
      </c>
      <c r="E56" s="198">
        <v>1.4184000000000001</v>
      </c>
      <c r="F56" s="199">
        <v>3061</v>
      </c>
      <c r="G56" s="200">
        <v>4341.72</v>
      </c>
      <c r="H56" s="201" t="s">
        <v>879</v>
      </c>
    </row>
    <row r="57" spans="1:8" outlineLevel="1" x14ac:dyDescent="0.25">
      <c r="A57" s="195" t="s">
        <v>662</v>
      </c>
      <c r="B57" s="196" t="s">
        <v>928</v>
      </c>
      <c r="C57" s="197" t="s">
        <v>595</v>
      </c>
      <c r="D57" s="196" t="s">
        <v>157</v>
      </c>
      <c r="E57" s="198">
        <v>40.762</v>
      </c>
      <c r="F57" s="199">
        <v>87</v>
      </c>
      <c r="G57" s="200">
        <v>3546.29</v>
      </c>
      <c r="H57" s="201"/>
    </row>
    <row r="58" spans="1:8" ht="26.4" outlineLevel="1" x14ac:dyDescent="0.25">
      <c r="A58" s="195" t="s">
        <v>673</v>
      </c>
      <c r="B58" s="196" t="s">
        <v>929</v>
      </c>
      <c r="C58" s="197" t="s">
        <v>291</v>
      </c>
      <c r="D58" s="196" t="s">
        <v>288</v>
      </c>
      <c r="E58" s="198">
        <v>12.979490999999999</v>
      </c>
      <c r="F58" s="199">
        <v>259</v>
      </c>
      <c r="G58" s="200">
        <v>3361.69</v>
      </c>
      <c r="H58" s="201" t="s">
        <v>879</v>
      </c>
    </row>
    <row r="59" spans="1:8" ht="26.4" outlineLevel="1" x14ac:dyDescent="0.25">
      <c r="A59" s="195" t="s">
        <v>686</v>
      </c>
      <c r="B59" s="196" t="s">
        <v>930</v>
      </c>
      <c r="C59" s="197" t="s">
        <v>287</v>
      </c>
      <c r="D59" s="196" t="s">
        <v>288</v>
      </c>
      <c r="E59" s="198">
        <v>25.3491</v>
      </c>
      <c r="F59" s="199">
        <v>121</v>
      </c>
      <c r="G59" s="200">
        <v>3067.24</v>
      </c>
      <c r="H59" s="201" t="s">
        <v>879</v>
      </c>
    </row>
    <row r="60" spans="1:8" ht="26.4" outlineLevel="1" x14ac:dyDescent="0.25">
      <c r="A60" s="195" t="s">
        <v>713</v>
      </c>
      <c r="B60" s="196" t="s">
        <v>931</v>
      </c>
      <c r="C60" s="197" t="s">
        <v>612</v>
      </c>
      <c r="D60" s="196" t="s">
        <v>288</v>
      </c>
      <c r="E60" s="198">
        <v>15.56742</v>
      </c>
      <c r="F60" s="199">
        <v>150</v>
      </c>
      <c r="G60" s="200">
        <v>2335.11</v>
      </c>
      <c r="H60" s="201" t="s">
        <v>879</v>
      </c>
    </row>
    <row r="61" spans="1:8" outlineLevel="1" x14ac:dyDescent="0.25">
      <c r="A61" s="195" t="s">
        <v>742</v>
      </c>
      <c r="B61" s="196" t="s">
        <v>932</v>
      </c>
      <c r="C61" s="197" t="s">
        <v>589</v>
      </c>
      <c r="D61" s="196" t="s">
        <v>157</v>
      </c>
      <c r="E61" s="198">
        <v>14.885</v>
      </c>
      <c r="F61" s="199">
        <v>96</v>
      </c>
      <c r="G61" s="200">
        <v>1428.96</v>
      </c>
      <c r="H61" s="201" t="s">
        <v>886</v>
      </c>
    </row>
    <row r="62" spans="1:8" outlineLevel="1" x14ac:dyDescent="0.25">
      <c r="A62" s="195" t="s">
        <v>754</v>
      </c>
      <c r="B62" s="196" t="s">
        <v>933</v>
      </c>
      <c r="C62" s="197" t="s">
        <v>351</v>
      </c>
      <c r="D62" s="196" t="s">
        <v>352</v>
      </c>
      <c r="E62" s="198">
        <v>0.88346999999999998</v>
      </c>
      <c r="F62" s="199">
        <v>1590</v>
      </c>
      <c r="G62" s="200">
        <v>1404.72</v>
      </c>
      <c r="H62" s="201" t="s">
        <v>886</v>
      </c>
    </row>
    <row r="63" spans="1:8" outlineLevel="1" x14ac:dyDescent="0.25">
      <c r="A63" s="195" t="s">
        <v>762</v>
      </c>
      <c r="B63" s="196" t="s">
        <v>934</v>
      </c>
      <c r="C63" s="197" t="s">
        <v>608</v>
      </c>
      <c r="D63" s="196" t="s">
        <v>352</v>
      </c>
      <c r="E63" s="198">
        <v>0.69066399999999994</v>
      </c>
      <c r="F63" s="199">
        <v>1855</v>
      </c>
      <c r="G63" s="200">
        <v>1281.18</v>
      </c>
      <c r="H63" s="201" t="s">
        <v>886</v>
      </c>
    </row>
    <row r="64" spans="1:8" outlineLevel="1" x14ac:dyDescent="0.25">
      <c r="A64" s="195" t="s">
        <v>767</v>
      </c>
      <c r="B64" s="196" t="s">
        <v>935</v>
      </c>
      <c r="C64" s="197" t="s">
        <v>592</v>
      </c>
      <c r="D64" s="196" t="s">
        <v>157</v>
      </c>
      <c r="E64" s="198">
        <v>14.885</v>
      </c>
      <c r="F64" s="199">
        <v>80</v>
      </c>
      <c r="G64" s="200">
        <v>1190.8</v>
      </c>
      <c r="H64" s="201" t="s">
        <v>886</v>
      </c>
    </row>
    <row r="65" spans="1:8" outlineLevel="1" x14ac:dyDescent="0.25">
      <c r="A65" s="195" t="s">
        <v>798</v>
      </c>
      <c r="B65" s="196" t="s">
        <v>936</v>
      </c>
      <c r="C65" s="197" t="s">
        <v>701</v>
      </c>
      <c r="D65" s="196" t="s">
        <v>245</v>
      </c>
      <c r="E65" s="198">
        <v>2.8355999999999999E-2</v>
      </c>
      <c r="F65" s="199">
        <v>36581</v>
      </c>
      <c r="G65" s="200">
        <v>1037.29</v>
      </c>
      <c r="H65" s="201" t="s">
        <v>886</v>
      </c>
    </row>
    <row r="66" spans="1:8" ht="26.4" outlineLevel="1" x14ac:dyDescent="0.25">
      <c r="A66" s="195" t="s">
        <v>811</v>
      </c>
      <c r="B66" s="196" t="s">
        <v>937</v>
      </c>
      <c r="C66" s="197" t="s">
        <v>621</v>
      </c>
      <c r="D66" s="196" t="s">
        <v>288</v>
      </c>
      <c r="E66" s="198">
        <v>15.290330000000001</v>
      </c>
      <c r="F66" s="199">
        <v>67</v>
      </c>
      <c r="G66" s="200">
        <v>1024.45</v>
      </c>
      <c r="H66" s="201" t="s">
        <v>879</v>
      </c>
    </row>
    <row r="67" spans="1:8" ht="26.4" outlineLevel="1" x14ac:dyDescent="0.25">
      <c r="A67" s="195" t="s">
        <v>823</v>
      </c>
      <c r="B67" s="196" t="s">
        <v>938</v>
      </c>
      <c r="C67" s="197" t="s">
        <v>604</v>
      </c>
      <c r="D67" s="196" t="s">
        <v>352</v>
      </c>
      <c r="E67" s="198">
        <v>8.4042999999999992</v>
      </c>
      <c r="F67" s="199">
        <v>109</v>
      </c>
      <c r="G67" s="200">
        <v>916.07</v>
      </c>
      <c r="H67" s="201" t="s">
        <v>879</v>
      </c>
    </row>
    <row r="68" spans="1:8" ht="26.4" outlineLevel="1" x14ac:dyDescent="0.25">
      <c r="A68" s="195" t="s">
        <v>826</v>
      </c>
      <c r="B68" s="196" t="s">
        <v>939</v>
      </c>
      <c r="C68" s="197" t="s">
        <v>624</v>
      </c>
      <c r="D68" s="196" t="s">
        <v>288</v>
      </c>
      <c r="E68" s="198">
        <v>30.200520000000001</v>
      </c>
      <c r="F68" s="199">
        <v>17</v>
      </c>
      <c r="G68" s="200">
        <v>513.41</v>
      </c>
      <c r="H68" s="201" t="s">
        <v>879</v>
      </c>
    </row>
    <row r="69" spans="1:8" outlineLevel="1" x14ac:dyDescent="0.25">
      <c r="A69" s="195" t="s">
        <v>850</v>
      </c>
      <c r="B69" s="196" t="s">
        <v>940</v>
      </c>
      <c r="C69" s="197" t="s">
        <v>704</v>
      </c>
      <c r="D69" s="196" t="s">
        <v>352</v>
      </c>
      <c r="E69" s="198">
        <v>0.33082</v>
      </c>
      <c r="F69" s="199">
        <v>861</v>
      </c>
      <c r="G69" s="200">
        <v>284.83999999999997</v>
      </c>
      <c r="H69" s="201" t="s">
        <v>886</v>
      </c>
    </row>
    <row r="70" spans="1:8" ht="15.6" outlineLevel="1" x14ac:dyDescent="0.25">
      <c r="A70" s="195" t="s">
        <v>853</v>
      </c>
      <c r="B70" s="196" t="s">
        <v>941</v>
      </c>
      <c r="C70" s="197" t="s">
        <v>483</v>
      </c>
      <c r="D70" s="196" t="s">
        <v>903</v>
      </c>
      <c r="E70" s="198">
        <v>1.53599</v>
      </c>
      <c r="F70" s="199">
        <v>171</v>
      </c>
      <c r="G70" s="200">
        <v>262.64999999999998</v>
      </c>
      <c r="H70" s="201" t="s">
        <v>886</v>
      </c>
    </row>
    <row r="71" spans="1:8" ht="15.6" outlineLevel="1" x14ac:dyDescent="0.25">
      <c r="A71" s="195" t="s">
        <v>942</v>
      </c>
      <c r="B71" s="196" t="s">
        <v>943</v>
      </c>
      <c r="C71" s="197" t="s">
        <v>736</v>
      </c>
      <c r="D71" s="196" t="s">
        <v>903</v>
      </c>
      <c r="E71" s="198">
        <v>7.2614159999999996</v>
      </c>
      <c r="F71" s="199">
        <v>36</v>
      </c>
      <c r="G71" s="200">
        <v>261.41000000000003</v>
      </c>
      <c r="H71" s="201" t="s">
        <v>886</v>
      </c>
    </row>
    <row r="72" spans="1:8" outlineLevel="1" x14ac:dyDescent="0.25">
      <c r="A72" s="195" t="s">
        <v>944</v>
      </c>
      <c r="B72" s="196" t="s">
        <v>945</v>
      </c>
      <c r="C72" s="197" t="s">
        <v>598</v>
      </c>
      <c r="D72" s="196" t="s">
        <v>157</v>
      </c>
      <c r="E72" s="198">
        <v>3.6640000000000001</v>
      </c>
      <c r="F72" s="199">
        <v>60</v>
      </c>
      <c r="G72" s="200">
        <v>219.84</v>
      </c>
      <c r="H72" s="201" t="s">
        <v>886</v>
      </c>
    </row>
    <row r="73" spans="1:8" ht="26.4" outlineLevel="1" x14ac:dyDescent="0.25">
      <c r="A73" s="195" t="s">
        <v>946</v>
      </c>
      <c r="B73" s="196" t="s">
        <v>947</v>
      </c>
      <c r="C73" s="197" t="s">
        <v>642</v>
      </c>
      <c r="D73" s="196" t="s">
        <v>245</v>
      </c>
      <c r="E73" s="198">
        <v>1.38945E-3</v>
      </c>
      <c r="F73" s="199">
        <v>151769</v>
      </c>
      <c r="G73" s="200">
        <v>210.88</v>
      </c>
      <c r="H73" s="201" t="s">
        <v>879</v>
      </c>
    </row>
    <row r="74" spans="1:8" ht="26.4" outlineLevel="1" x14ac:dyDescent="0.25">
      <c r="A74" s="195" t="s">
        <v>948</v>
      </c>
      <c r="B74" s="196" t="s">
        <v>949</v>
      </c>
      <c r="C74" s="197" t="s">
        <v>355</v>
      </c>
      <c r="D74" s="196" t="s">
        <v>352</v>
      </c>
      <c r="E74" s="198">
        <v>0.14699999999999999</v>
      </c>
      <c r="F74" s="199">
        <v>1154</v>
      </c>
      <c r="G74" s="200">
        <v>169.64</v>
      </c>
      <c r="H74" s="201" t="s">
        <v>898</v>
      </c>
    </row>
    <row r="75" spans="1:8" outlineLevel="1" x14ac:dyDescent="0.25">
      <c r="A75" s="195" t="s">
        <v>950</v>
      </c>
      <c r="B75" s="196" t="s">
        <v>951</v>
      </c>
      <c r="C75" s="197" t="s">
        <v>618</v>
      </c>
      <c r="D75" s="196" t="s">
        <v>352</v>
      </c>
      <c r="E75" s="198">
        <v>4.58E-2</v>
      </c>
      <c r="F75" s="199">
        <v>1674</v>
      </c>
      <c r="G75" s="200">
        <v>76.67</v>
      </c>
      <c r="H75" s="201" t="s">
        <v>886</v>
      </c>
    </row>
    <row r="76" spans="1:8" ht="26.4" outlineLevel="1" x14ac:dyDescent="0.25">
      <c r="A76" s="195" t="s">
        <v>952</v>
      </c>
      <c r="B76" s="196" t="s">
        <v>953</v>
      </c>
      <c r="C76" s="197" t="s">
        <v>390</v>
      </c>
      <c r="D76" s="196" t="s">
        <v>903</v>
      </c>
      <c r="E76" s="198">
        <v>4.6000000000000001E-4</v>
      </c>
      <c r="F76" s="199">
        <v>109237</v>
      </c>
      <c r="G76" s="200">
        <v>50.25</v>
      </c>
      <c r="H76" s="201" t="s">
        <v>879</v>
      </c>
    </row>
    <row r="77" spans="1:8" ht="26.4" outlineLevel="1" x14ac:dyDescent="0.25">
      <c r="A77" s="195" t="s">
        <v>954</v>
      </c>
      <c r="B77" s="196" t="s">
        <v>955</v>
      </c>
      <c r="C77" s="197" t="s">
        <v>386</v>
      </c>
      <c r="D77" s="196" t="s">
        <v>903</v>
      </c>
      <c r="E77" s="198">
        <v>4.6000000000000001E-4</v>
      </c>
      <c r="F77" s="199">
        <v>109237</v>
      </c>
      <c r="G77" s="200">
        <v>50.25</v>
      </c>
      <c r="H77" s="201" t="s">
        <v>879</v>
      </c>
    </row>
    <row r="78" spans="1:8" x14ac:dyDescent="0.25">
      <c r="A78" s="203"/>
      <c r="B78" s="204"/>
      <c r="C78" s="205" t="s">
        <v>956</v>
      </c>
      <c r="D78" s="206" t="s">
        <v>137</v>
      </c>
      <c r="E78" s="207"/>
      <c r="F78" s="207"/>
      <c r="G78" s="208">
        <v>55926417</v>
      </c>
      <c r="H78" s="209"/>
    </row>
    <row r="79" spans="1:8" outlineLevel="1" x14ac:dyDescent="0.25">
      <c r="A79" s="210"/>
      <c r="B79" s="211"/>
      <c r="C79" s="212"/>
      <c r="D79" s="213"/>
      <c r="E79" s="214"/>
      <c r="F79" s="214"/>
      <c r="G79" s="214"/>
      <c r="H79" s="215"/>
    </row>
    <row r="80" spans="1:8" x14ac:dyDescent="0.25">
      <c r="A80" s="203"/>
      <c r="B80" s="204"/>
      <c r="C80" s="205" t="s">
        <v>957</v>
      </c>
      <c r="D80" s="206" t="s">
        <v>137</v>
      </c>
      <c r="E80" s="207"/>
      <c r="F80" s="207"/>
      <c r="G80" s="216">
        <v>55926417.490000002</v>
      </c>
      <c r="H80" s="209"/>
    </row>
  </sheetData>
  <mergeCells count="12">
    <mergeCell ref="G9:G10"/>
    <mergeCell ref="H9:H10"/>
    <mergeCell ref="A12:E12"/>
    <mergeCell ref="A13:H13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59" right="0.59" top="0.79" bottom="0.79" header="0.51" footer="0.51"/>
  <pageSetup paperSize="9" scale="97" fitToHeight="10000" orientation="landscape" horizontalDpi="300" verticalDpi="300" r:id="rId1"/>
  <headerFooter>
    <oddHeader>&amp;L&amp;"Times New Roman,Обычный"Программный комплекс АВС (редакция 2025.6)&amp;C&amp;"Times New Roman,Обычный"&amp;P&amp;R&amp;"Times New Roman,Обычный"290</oddHeader>
    <oddFooter>&amp;C&amp;"Times New Roman,Обычный"Страниц -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5FF83-E4E4-41BB-A181-E8E684192046}">
  <sheetPr>
    <pageSetUpPr fitToPage="1"/>
  </sheetPr>
  <dimension ref="A1:B86"/>
  <sheetViews>
    <sheetView showGridLines="0" workbookViewId="0"/>
  </sheetViews>
  <sheetFormatPr defaultRowHeight="13.2" x14ac:dyDescent="0.25"/>
  <cols>
    <col min="1" max="1" width="6.6640625" style="169" customWidth="1"/>
    <col min="2" max="2" width="155.6640625" style="169" customWidth="1"/>
    <col min="3" max="256" width="8.88671875" style="169"/>
    <col min="257" max="257" width="6.6640625" style="169" customWidth="1"/>
    <col min="258" max="258" width="155.6640625" style="169" customWidth="1"/>
    <col min="259" max="512" width="8.88671875" style="169"/>
    <col min="513" max="513" width="6.6640625" style="169" customWidth="1"/>
    <col min="514" max="514" width="155.6640625" style="169" customWidth="1"/>
    <col min="515" max="768" width="8.88671875" style="169"/>
    <col min="769" max="769" width="6.6640625" style="169" customWidth="1"/>
    <col min="770" max="770" width="155.6640625" style="169" customWidth="1"/>
    <col min="771" max="1024" width="8.88671875" style="169"/>
    <col min="1025" max="1025" width="6.6640625" style="169" customWidth="1"/>
    <col min="1026" max="1026" width="155.6640625" style="169" customWidth="1"/>
    <col min="1027" max="1280" width="8.88671875" style="169"/>
    <col min="1281" max="1281" width="6.6640625" style="169" customWidth="1"/>
    <col min="1282" max="1282" width="155.6640625" style="169" customWidth="1"/>
    <col min="1283" max="1536" width="8.88671875" style="169"/>
    <col min="1537" max="1537" width="6.6640625" style="169" customWidth="1"/>
    <col min="1538" max="1538" width="155.6640625" style="169" customWidth="1"/>
    <col min="1539" max="1792" width="8.88671875" style="169"/>
    <col min="1793" max="1793" width="6.6640625" style="169" customWidth="1"/>
    <col min="1794" max="1794" width="155.6640625" style="169" customWidth="1"/>
    <col min="1795" max="2048" width="8.88671875" style="169"/>
    <col min="2049" max="2049" width="6.6640625" style="169" customWidth="1"/>
    <col min="2050" max="2050" width="155.6640625" style="169" customWidth="1"/>
    <col min="2051" max="2304" width="8.88671875" style="169"/>
    <col min="2305" max="2305" width="6.6640625" style="169" customWidth="1"/>
    <col min="2306" max="2306" width="155.6640625" style="169" customWidth="1"/>
    <col min="2307" max="2560" width="8.88671875" style="169"/>
    <col min="2561" max="2561" width="6.6640625" style="169" customWidth="1"/>
    <col min="2562" max="2562" width="155.6640625" style="169" customWidth="1"/>
    <col min="2563" max="2816" width="8.88671875" style="169"/>
    <col min="2817" max="2817" width="6.6640625" style="169" customWidth="1"/>
    <col min="2818" max="2818" width="155.6640625" style="169" customWidth="1"/>
    <col min="2819" max="3072" width="8.88671875" style="169"/>
    <col min="3073" max="3073" width="6.6640625" style="169" customWidth="1"/>
    <col min="3074" max="3074" width="155.6640625" style="169" customWidth="1"/>
    <col min="3075" max="3328" width="8.88671875" style="169"/>
    <col min="3329" max="3329" width="6.6640625" style="169" customWidth="1"/>
    <col min="3330" max="3330" width="155.6640625" style="169" customWidth="1"/>
    <col min="3331" max="3584" width="8.88671875" style="169"/>
    <col min="3585" max="3585" width="6.6640625" style="169" customWidth="1"/>
    <col min="3586" max="3586" width="155.6640625" style="169" customWidth="1"/>
    <col min="3587" max="3840" width="8.88671875" style="169"/>
    <col min="3841" max="3841" width="6.6640625" style="169" customWidth="1"/>
    <col min="3842" max="3842" width="155.6640625" style="169" customWidth="1"/>
    <col min="3843" max="4096" width="8.88671875" style="169"/>
    <col min="4097" max="4097" width="6.6640625" style="169" customWidth="1"/>
    <col min="4098" max="4098" width="155.6640625" style="169" customWidth="1"/>
    <col min="4099" max="4352" width="8.88671875" style="169"/>
    <col min="4353" max="4353" width="6.6640625" style="169" customWidth="1"/>
    <col min="4354" max="4354" width="155.6640625" style="169" customWidth="1"/>
    <col min="4355" max="4608" width="8.88671875" style="169"/>
    <col min="4609" max="4609" width="6.6640625" style="169" customWidth="1"/>
    <col min="4610" max="4610" width="155.6640625" style="169" customWidth="1"/>
    <col min="4611" max="4864" width="8.88671875" style="169"/>
    <col min="4865" max="4865" width="6.6640625" style="169" customWidth="1"/>
    <col min="4866" max="4866" width="155.6640625" style="169" customWidth="1"/>
    <col min="4867" max="5120" width="8.88671875" style="169"/>
    <col min="5121" max="5121" width="6.6640625" style="169" customWidth="1"/>
    <col min="5122" max="5122" width="155.6640625" style="169" customWidth="1"/>
    <col min="5123" max="5376" width="8.88671875" style="169"/>
    <col min="5377" max="5377" width="6.6640625" style="169" customWidth="1"/>
    <col min="5378" max="5378" width="155.6640625" style="169" customWidth="1"/>
    <col min="5379" max="5632" width="8.88671875" style="169"/>
    <col min="5633" max="5633" width="6.6640625" style="169" customWidth="1"/>
    <col min="5634" max="5634" width="155.6640625" style="169" customWidth="1"/>
    <col min="5635" max="5888" width="8.88671875" style="169"/>
    <col min="5889" max="5889" width="6.6640625" style="169" customWidth="1"/>
    <col min="5890" max="5890" width="155.6640625" style="169" customWidth="1"/>
    <col min="5891" max="6144" width="8.88671875" style="169"/>
    <col min="6145" max="6145" width="6.6640625" style="169" customWidth="1"/>
    <col min="6146" max="6146" width="155.6640625" style="169" customWidth="1"/>
    <col min="6147" max="6400" width="8.88671875" style="169"/>
    <col min="6401" max="6401" width="6.6640625" style="169" customWidth="1"/>
    <col min="6402" max="6402" width="155.6640625" style="169" customWidth="1"/>
    <col min="6403" max="6656" width="8.88671875" style="169"/>
    <col min="6657" max="6657" width="6.6640625" style="169" customWidth="1"/>
    <col min="6658" max="6658" width="155.6640625" style="169" customWidth="1"/>
    <col min="6659" max="6912" width="8.88671875" style="169"/>
    <col min="6913" max="6913" width="6.6640625" style="169" customWidth="1"/>
    <col min="6914" max="6914" width="155.6640625" style="169" customWidth="1"/>
    <col min="6915" max="7168" width="8.88671875" style="169"/>
    <col min="7169" max="7169" width="6.6640625" style="169" customWidth="1"/>
    <col min="7170" max="7170" width="155.6640625" style="169" customWidth="1"/>
    <col min="7171" max="7424" width="8.88671875" style="169"/>
    <col min="7425" max="7425" width="6.6640625" style="169" customWidth="1"/>
    <col min="7426" max="7426" width="155.6640625" style="169" customWidth="1"/>
    <col min="7427" max="7680" width="8.88671875" style="169"/>
    <col min="7681" max="7681" width="6.6640625" style="169" customWidth="1"/>
    <col min="7682" max="7682" width="155.6640625" style="169" customWidth="1"/>
    <col min="7683" max="7936" width="8.88671875" style="169"/>
    <col min="7937" max="7937" width="6.6640625" style="169" customWidth="1"/>
    <col min="7938" max="7938" width="155.6640625" style="169" customWidth="1"/>
    <col min="7939" max="8192" width="8.88671875" style="169"/>
    <col min="8193" max="8193" width="6.6640625" style="169" customWidth="1"/>
    <col min="8194" max="8194" width="155.6640625" style="169" customWidth="1"/>
    <col min="8195" max="8448" width="8.88671875" style="169"/>
    <col min="8449" max="8449" width="6.6640625" style="169" customWidth="1"/>
    <col min="8450" max="8450" width="155.6640625" style="169" customWidth="1"/>
    <col min="8451" max="8704" width="8.88671875" style="169"/>
    <col min="8705" max="8705" width="6.6640625" style="169" customWidth="1"/>
    <col min="8706" max="8706" width="155.6640625" style="169" customWidth="1"/>
    <col min="8707" max="8960" width="8.88671875" style="169"/>
    <col min="8961" max="8961" width="6.6640625" style="169" customWidth="1"/>
    <col min="8962" max="8962" width="155.6640625" style="169" customWidth="1"/>
    <col min="8963" max="9216" width="8.88671875" style="169"/>
    <col min="9217" max="9217" width="6.6640625" style="169" customWidth="1"/>
    <col min="9218" max="9218" width="155.6640625" style="169" customWidth="1"/>
    <col min="9219" max="9472" width="8.88671875" style="169"/>
    <col min="9473" max="9473" width="6.6640625" style="169" customWidth="1"/>
    <col min="9474" max="9474" width="155.6640625" style="169" customWidth="1"/>
    <col min="9475" max="9728" width="8.88671875" style="169"/>
    <col min="9729" max="9729" width="6.6640625" style="169" customWidth="1"/>
    <col min="9730" max="9730" width="155.6640625" style="169" customWidth="1"/>
    <col min="9731" max="9984" width="8.88671875" style="169"/>
    <col min="9985" max="9985" width="6.6640625" style="169" customWidth="1"/>
    <col min="9986" max="9986" width="155.6640625" style="169" customWidth="1"/>
    <col min="9987" max="10240" width="8.88671875" style="169"/>
    <col min="10241" max="10241" width="6.6640625" style="169" customWidth="1"/>
    <col min="10242" max="10242" width="155.6640625" style="169" customWidth="1"/>
    <col min="10243" max="10496" width="8.88671875" style="169"/>
    <col min="10497" max="10497" width="6.6640625" style="169" customWidth="1"/>
    <col min="10498" max="10498" width="155.6640625" style="169" customWidth="1"/>
    <col min="10499" max="10752" width="8.88671875" style="169"/>
    <col min="10753" max="10753" width="6.6640625" style="169" customWidth="1"/>
    <col min="10754" max="10754" width="155.6640625" style="169" customWidth="1"/>
    <col min="10755" max="11008" width="8.88671875" style="169"/>
    <col min="11009" max="11009" width="6.6640625" style="169" customWidth="1"/>
    <col min="11010" max="11010" width="155.6640625" style="169" customWidth="1"/>
    <col min="11011" max="11264" width="8.88671875" style="169"/>
    <col min="11265" max="11265" width="6.6640625" style="169" customWidth="1"/>
    <col min="11266" max="11266" width="155.6640625" style="169" customWidth="1"/>
    <col min="11267" max="11520" width="8.88671875" style="169"/>
    <col min="11521" max="11521" width="6.6640625" style="169" customWidth="1"/>
    <col min="11522" max="11522" width="155.6640625" style="169" customWidth="1"/>
    <col min="11523" max="11776" width="8.88671875" style="169"/>
    <col min="11777" max="11777" width="6.6640625" style="169" customWidth="1"/>
    <col min="11778" max="11778" width="155.6640625" style="169" customWidth="1"/>
    <col min="11779" max="12032" width="8.88671875" style="169"/>
    <col min="12033" max="12033" width="6.6640625" style="169" customWidth="1"/>
    <col min="12034" max="12034" width="155.6640625" style="169" customWidth="1"/>
    <col min="12035" max="12288" width="8.88671875" style="169"/>
    <col min="12289" max="12289" width="6.6640625" style="169" customWidth="1"/>
    <col min="12290" max="12290" width="155.6640625" style="169" customWidth="1"/>
    <col min="12291" max="12544" width="8.88671875" style="169"/>
    <col min="12545" max="12545" width="6.6640625" style="169" customWidth="1"/>
    <col min="12546" max="12546" width="155.6640625" style="169" customWidth="1"/>
    <col min="12547" max="12800" width="8.88671875" style="169"/>
    <col min="12801" max="12801" width="6.6640625" style="169" customWidth="1"/>
    <col min="12802" max="12802" width="155.6640625" style="169" customWidth="1"/>
    <col min="12803" max="13056" width="8.88671875" style="169"/>
    <col min="13057" max="13057" width="6.6640625" style="169" customWidth="1"/>
    <col min="13058" max="13058" width="155.6640625" style="169" customWidth="1"/>
    <col min="13059" max="13312" width="8.88671875" style="169"/>
    <col min="13313" max="13313" width="6.6640625" style="169" customWidth="1"/>
    <col min="13314" max="13314" width="155.6640625" style="169" customWidth="1"/>
    <col min="13315" max="13568" width="8.88671875" style="169"/>
    <col min="13569" max="13569" width="6.6640625" style="169" customWidth="1"/>
    <col min="13570" max="13570" width="155.6640625" style="169" customWidth="1"/>
    <col min="13571" max="13824" width="8.88671875" style="169"/>
    <col min="13825" max="13825" width="6.6640625" style="169" customWidth="1"/>
    <col min="13826" max="13826" width="155.6640625" style="169" customWidth="1"/>
    <col min="13827" max="14080" width="8.88671875" style="169"/>
    <col min="14081" max="14081" width="6.6640625" style="169" customWidth="1"/>
    <col min="14082" max="14082" width="155.6640625" style="169" customWidth="1"/>
    <col min="14083" max="14336" width="8.88671875" style="169"/>
    <col min="14337" max="14337" width="6.6640625" style="169" customWidth="1"/>
    <col min="14338" max="14338" width="155.6640625" style="169" customWidth="1"/>
    <col min="14339" max="14592" width="8.88671875" style="169"/>
    <col min="14593" max="14593" width="6.6640625" style="169" customWidth="1"/>
    <col min="14594" max="14594" width="155.6640625" style="169" customWidth="1"/>
    <col min="14595" max="14848" width="8.88671875" style="169"/>
    <col min="14849" max="14849" width="6.6640625" style="169" customWidth="1"/>
    <col min="14850" max="14850" width="155.6640625" style="169" customWidth="1"/>
    <col min="14851" max="15104" width="8.88671875" style="169"/>
    <col min="15105" max="15105" width="6.6640625" style="169" customWidth="1"/>
    <col min="15106" max="15106" width="155.6640625" style="169" customWidth="1"/>
    <col min="15107" max="15360" width="8.88671875" style="169"/>
    <col min="15361" max="15361" width="6.6640625" style="169" customWidth="1"/>
    <col min="15362" max="15362" width="155.6640625" style="169" customWidth="1"/>
    <col min="15363" max="15616" width="8.88671875" style="169"/>
    <col min="15617" max="15617" width="6.6640625" style="169" customWidth="1"/>
    <col min="15618" max="15618" width="155.6640625" style="169" customWidth="1"/>
    <col min="15619" max="15872" width="8.88671875" style="169"/>
    <col min="15873" max="15873" width="6.6640625" style="169" customWidth="1"/>
    <col min="15874" max="15874" width="155.6640625" style="169" customWidth="1"/>
    <col min="15875" max="16128" width="8.88671875" style="169"/>
    <col min="16129" max="16129" width="6.6640625" style="169" customWidth="1"/>
    <col min="16130" max="16130" width="155.6640625" style="169" customWidth="1"/>
    <col min="16131" max="16384" width="8.88671875" style="169"/>
  </cols>
  <sheetData>
    <row r="1" spans="1:2" s="178" customFormat="1" ht="15.6" x14ac:dyDescent="0.2">
      <c r="B1" s="217" t="s">
        <v>958</v>
      </c>
    </row>
    <row r="2" spans="1:2" x14ac:dyDescent="0.25">
      <c r="A2" s="218" t="s">
        <v>959</v>
      </c>
      <c r="B2" s="219" t="s">
        <v>960</v>
      </c>
    </row>
    <row r="3" spans="1:2" x14ac:dyDescent="0.25">
      <c r="A3" s="220"/>
      <c r="B3" s="221"/>
    </row>
    <row r="4" spans="1:2" ht="13.8" x14ac:dyDescent="0.25">
      <c r="A4" s="222" t="s">
        <v>13</v>
      </c>
      <c r="B4" s="223" t="s">
        <v>961</v>
      </c>
    </row>
    <row r="5" spans="1:2" ht="55.2" x14ac:dyDescent="0.25">
      <c r="A5" s="222" t="s">
        <v>17</v>
      </c>
      <c r="B5" s="223" t="s">
        <v>962</v>
      </c>
    </row>
    <row r="6" spans="1:2" ht="27.6" x14ac:dyDescent="0.25">
      <c r="A6" s="222" t="s">
        <v>23</v>
      </c>
      <c r="B6" s="223" t="s">
        <v>963</v>
      </c>
    </row>
    <row r="7" spans="1:2" ht="13.8" x14ac:dyDescent="0.25">
      <c r="A7" s="222" t="s">
        <v>26</v>
      </c>
      <c r="B7" s="223" t="s">
        <v>964</v>
      </c>
    </row>
    <row r="8" spans="1:2" ht="13.8" x14ac:dyDescent="0.25">
      <c r="A8" s="222" t="s">
        <v>29</v>
      </c>
      <c r="B8" s="223" t="s">
        <v>965</v>
      </c>
    </row>
    <row r="9" spans="1:2" ht="13.8" x14ac:dyDescent="0.25">
      <c r="A9" s="222" t="s">
        <v>32</v>
      </c>
      <c r="B9" s="223" t="s">
        <v>966</v>
      </c>
    </row>
    <row r="10" spans="1:2" ht="16.2" x14ac:dyDescent="0.25">
      <c r="A10" s="222" t="s">
        <v>33</v>
      </c>
      <c r="B10" s="223" t="s">
        <v>967</v>
      </c>
    </row>
    <row r="11" spans="1:2" ht="13.8" x14ac:dyDescent="0.25">
      <c r="A11" s="222" t="s">
        <v>34</v>
      </c>
      <c r="B11" s="223" t="s">
        <v>968</v>
      </c>
    </row>
    <row r="12" spans="1:2" ht="13.8" x14ac:dyDescent="0.25">
      <c r="A12" s="222" t="s">
        <v>37</v>
      </c>
      <c r="B12" s="223" t="s">
        <v>969</v>
      </c>
    </row>
    <row r="13" spans="1:2" ht="16.2" x14ac:dyDescent="0.25">
      <c r="A13" s="222" t="s">
        <v>38</v>
      </c>
      <c r="B13" s="223" t="s">
        <v>970</v>
      </c>
    </row>
    <row r="14" spans="1:2" ht="13.8" x14ac:dyDescent="0.25">
      <c r="A14" s="222" t="s">
        <v>39</v>
      </c>
      <c r="B14" s="223" t="s">
        <v>971</v>
      </c>
    </row>
    <row r="15" spans="1:2" ht="13.8" x14ac:dyDescent="0.25">
      <c r="A15" s="222" t="s">
        <v>42</v>
      </c>
      <c r="B15" s="223" t="s">
        <v>972</v>
      </c>
    </row>
    <row r="16" spans="1:2" ht="16.2" x14ac:dyDescent="0.25">
      <c r="A16" s="222" t="s">
        <v>43</v>
      </c>
      <c r="B16" s="223" t="s">
        <v>973</v>
      </c>
    </row>
    <row r="17" spans="1:2" ht="16.2" x14ac:dyDescent="0.25">
      <c r="A17" s="222" t="s">
        <v>44</v>
      </c>
      <c r="B17" s="223" t="s">
        <v>974</v>
      </c>
    </row>
    <row r="18" spans="1:2" ht="16.2" x14ac:dyDescent="0.25">
      <c r="A18" s="222" t="s">
        <v>47</v>
      </c>
      <c r="B18" s="223" t="s">
        <v>975</v>
      </c>
    </row>
    <row r="19" spans="1:2" ht="16.2" x14ac:dyDescent="0.25">
      <c r="A19" s="222" t="s">
        <v>48</v>
      </c>
      <c r="B19" s="223" t="s">
        <v>976</v>
      </c>
    </row>
    <row r="20" spans="1:2" ht="13.8" x14ac:dyDescent="0.25">
      <c r="A20" s="222" t="s">
        <v>49</v>
      </c>
      <c r="B20" s="223" t="s">
        <v>977</v>
      </c>
    </row>
    <row r="21" spans="1:2" ht="16.2" x14ac:dyDescent="0.25">
      <c r="A21" s="222" t="s">
        <v>52</v>
      </c>
      <c r="B21" s="223" t="s">
        <v>978</v>
      </c>
    </row>
    <row r="22" spans="1:2" ht="16.2" x14ac:dyDescent="0.25">
      <c r="A22" s="222" t="s">
        <v>53</v>
      </c>
      <c r="B22" s="223" t="s">
        <v>979</v>
      </c>
    </row>
    <row r="23" spans="1:2" ht="16.2" x14ac:dyDescent="0.25">
      <c r="A23" s="222" t="s">
        <v>54</v>
      </c>
      <c r="B23" s="223" t="s">
        <v>980</v>
      </c>
    </row>
    <row r="24" spans="1:2" ht="13.8" x14ac:dyDescent="0.25">
      <c r="A24" s="222" t="s">
        <v>57</v>
      </c>
      <c r="B24" s="223" t="s">
        <v>981</v>
      </c>
    </row>
    <row r="25" spans="1:2" ht="13.8" x14ac:dyDescent="0.25">
      <c r="A25" s="222" t="s">
        <v>58</v>
      </c>
      <c r="B25" s="223" t="s">
        <v>982</v>
      </c>
    </row>
    <row r="26" spans="1:2" ht="27.6" x14ac:dyDescent="0.25">
      <c r="A26" s="222" t="s">
        <v>59</v>
      </c>
      <c r="B26" s="223" t="s">
        <v>983</v>
      </c>
    </row>
    <row r="27" spans="1:2" ht="13.8" x14ac:dyDescent="0.25">
      <c r="A27" s="222" t="s">
        <v>62</v>
      </c>
      <c r="B27" s="223" t="s">
        <v>984</v>
      </c>
    </row>
    <row r="28" spans="1:2" ht="13.8" x14ac:dyDescent="0.25">
      <c r="A28" s="222" t="s">
        <v>63</v>
      </c>
      <c r="B28" s="223" t="s">
        <v>985</v>
      </c>
    </row>
    <row r="29" spans="1:2" ht="30" x14ac:dyDescent="0.25">
      <c r="A29" s="222" t="s">
        <v>366</v>
      </c>
      <c r="B29" s="223" t="s">
        <v>986</v>
      </c>
    </row>
    <row r="30" spans="1:2" ht="16.2" x14ac:dyDescent="0.25">
      <c r="A30" s="222" t="s">
        <v>370</v>
      </c>
      <c r="B30" s="223" t="s">
        <v>987</v>
      </c>
    </row>
    <row r="31" spans="1:2" ht="30" x14ac:dyDescent="0.25">
      <c r="A31" s="222" t="s">
        <v>394</v>
      </c>
      <c r="B31" s="223" t="s">
        <v>988</v>
      </c>
    </row>
    <row r="32" spans="1:2" ht="30" x14ac:dyDescent="0.25">
      <c r="A32" s="222" t="s">
        <v>398</v>
      </c>
      <c r="B32" s="223" t="s">
        <v>989</v>
      </c>
    </row>
    <row r="33" spans="1:2" ht="13.8" x14ac:dyDescent="0.25">
      <c r="A33" s="222" t="s">
        <v>421</v>
      </c>
      <c r="B33" s="223" t="s">
        <v>990</v>
      </c>
    </row>
    <row r="34" spans="1:2" ht="30" x14ac:dyDescent="0.25">
      <c r="A34" s="222" t="s">
        <v>436</v>
      </c>
      <c r="B34" s="223" t="s">
        <v>991</v>
      </c>
    </row>
    <row r="35" spans="1:2" ht="30" x14ac:dyDescent="0.25">
      <c r="A35" s="222" t="s">
        <v>439</v>
      </c>
      <c r="B35" s="223" t="s">
        <v>992</v>
      </c>
    </row>
    <row r="36" spans="1:2" ht="30" x14ac:dyDescent="0.25">
      <c r="A36" s="222" t="s">
        <v>443</v>
      </c>
      <c r="B36" s="223" t="s">
        <v>993</v>
      </c>
    </row>
    <row r="37" spans="1:2" ht="30" x14ac:dyDescent="0.25">
      <c r="A37" s="222" t="s">
        <v>456</v>
      </c>
      <c r="B37" s="223" t="s">
        <v>994</v>
      </c>
    </row>
    <row r="38" spans="1:2" ht="30" x14ac:dyDescent="0.25">
      <c r="A38" s="222" t="s">
        <v>460</v>
      </c>
      <c r="B38" s="223" t="s">
        <v>995</v>
      </c>
    </row>
    <row r="39" spans="1:2" ht="30" x14ac:dyDescent="0.25">
      <c r="A39" s="222" t="s">
        <v>487</v>
      </c>
      <c r="B39" s="223" t="s">
        <v>996</v>
      </c>
    </row>
    <row r="40" spans="1:2" ht="13.8" x14ac:dyDescent="0.25">
      <c r="A40" s="222" t="s">
        <v>505</v>
      </c>
      <c r="B40" s="223" t="s">
        <v>997</v>
      </c>
    </row>
    <row r="41" spans="1:2" ht="30" x14ac:dyDescent="0.25">
      <c r="A41" s="222" t="s">
        <v>516</v>
      </c>
      <c r="B41" s="223" t="s">
        <v>998</v>
      </c>
    </row>
    <row r="42" spans="1:2" ht="13.8" x14ac:dyDescent="0.25">
      <c r="A42" s="222" t="s">
        <v>535</v>
      </c>
      <c r="B42" s="223" t="s">
        <v>999</v>
      </c>
    </row>
    <row r="43" spans="1:2" ht="27.6" x14ac:dyDescent="0.25">
      <c r="A43" s="222" t="s">
        <v>556</v>
      </c>
      <c r="B43" s="223" t="s">
        <v>1000</v>
      </c>
    </row>
    <row r="44" spans="1:2" ht="13.8" x14ac:dyDescent="0.25">
      <c r="A44" s="222" t="s">
        <v>571</v>
      </c>
      <c r="B44" s="223" t="s">
        <v>1001</v>
      </c>
    </row>
    <row r="45" spans="1:2" ht="13.8" x14ac:dyDescent="0.25">
      <c r="A45" s="222" t="s">
        <v>626</v>
      </c>
      <c r="B45" s="223" t="s">
        <v>1002</v>
      </c>
    </row>
    <row r="46" spans="1:2" ht="16.2" x14ac:dyDescent="0.25">
      <c r="A46" s="222" t="s">
        <v>648</v>
      </c>
      <c r="B46" s="223" t="s">
        <v>1003</v>
      </c>
    </row>
    <row r="47" spans="1:2" ht="30" x14ac:dyDescent="0.25">
      <c r="A47" s="222" t="s">
        <v>662</v>
      </c>
      <c r="B47" s="223" t="s">
        <v>1004</v>
      </c>
    </row>
    <row r="48" spans="1:2" ht="13.8" x14ac:dyDescent="0.25">
      <c r="A48" s="222" t="s">
        <v>673</v>
      </c>
      <c r="B48" s="223" t="s">
        <v>1005</v>
      </c>
    </row>
    <row r="49" spans="1:2" ht="30" x14ac:dyDescent="0.25">
      <c r="A49" s="222" t="s">
        <v>686</v>
      </c>
      <c r="B49" s="223" t="s">
        <v>1006</v>
      </c>
    </row>
    <row r="50" spans="1:2" ht="30" x14ac:dyDescent="0.25">
      <c r="A50" s="222" t="s">
        <v>713</v>
      </c>
      <c r="B50" s="223" t="s">
        <v>1007</v>
      </c>
    </row>
    <row r="51" spans="1:2" ht="30" x14ac:dyDescent="0.25">
      <c r="A51" s="222" t="s">
        <v>742</v>
      </c>
      <c r="B51" s="223" t="s">
        <v>1008</v>
      </c>
    </row>
    <row r="52" spans="1:2" ht="30" x14ac:dyDescent="0.25">
      <c r="A52" s="222" t="s">
        <v>754</v>
      </c>
      <c r="B52" s="223" t="s">
        <v>1009</v>
      </c>
    </row>
    <row r="53" spans="1:2" ht="13.8" x14ac:dyDescent="0.25">
      <c r="A53" s="222" t="s">
        <v>762</v>
      </c>
      <c r="B53" s="223" t="s">
        <v>1010</v>
      </c>
    </row>
    <row r="54" spans="1:2" ht="30" x14ac:dyDescent="0.25">
      <c r="A54" s="222" t="s">
        <v>767</v>
      </c>
      <c r="B54" s="223" t="s">
        <v>1011</v>
      </c>
    </row>
    <row r="55" spans="1:2" ht="16.2" x14ac:dyDescent="0.25">
      <c r="A55" s="222" t="s">
        <v>798</v>
      </c>
      <c r="B55" s="223" t="s">
        <v>1012</v>
      </c>
    </row>
    <row r="56" spans="1:2" ht="13.8" x14ac:dyDescent="0.25">
      <c r="A56" s="222" t="s">
        <v>811</v>
      </c>
      <c r="B56" s="223" t="s">
        <v>1013</v>
      </c>
    </row>
    <row r="57" spans="1:2" ht="30" x14ac:dyDescent="0.25">
      <c r="A57" s="222" t="s">
        <v>823</v>
      </c>
      <c r="B57" s="223" t="s">
        <v>1014</v>
      </c>
    </row>
    <row r="58" spans="1:2" ht="30" x14ac:dyDescent="0.25">
      <c r="A58" s="222" t="s">
        <v>826</v>
      </c>
      <c r="B58" s="223" t="s">
        <v>1015</v>
      </c>
    </row>
    <row r="59" spans="1:2" ht="30" x14ac:dyDescent="0.25">
      <c r="A59" s="222" t="s">
        <v>850</v>
      </c>
      <c r="B59" s="223" t="s">
        <v>1016</v>
      </c>
    </row>
    <row r="60" spans="1:2" ht="30" x14ac:dyDescent="0.25">
      <c r="A60" s="222" t="s">
        <v>853</v>
      </c>
      <c r="B60" s="223" t="s">
        <v>1017</v>
      </c>
    </row>
    <row r="61" spans="1:2" ht="16.2" x14ac:dyDescent="0.25">
      <c r="A61" s="222" t="s">
        <v>942</v>
      </c>
      <c r="B61" s="223" t="s">
        <v>1018</v>
      </c>
    </row>
    <row r="62" spans="1:2" ht="16.2" x14ac:dyDescent="0.25">
      <c r="A62" s="222" t="s">
        <v>944</v>
      </c>
      <c r="B62" s="223" t="s">
        <v>1019</v>
      </c>
    </row>
    <row r="63" spans="1:2" ht="30" x14ac:dyDescent="0.25">
      <c r="A63" s="222" t="s">
        <v>946</v>
      </c>
      <c r="B63" s="223" t="s">
        <v>1020</v>
      </c>
    </row>
    <row r="64" spans="1:2" ht="30" x14ac:dyDescent="0.25">
      <c r="A64" s="222" t="s">
        <v>948</v>
      </c>
      <c r="B64" s="223" t="s">
        <v>1021</v>
      </c>
    </row>
    <row r="65" spans="1:2" ht="16.2" x14ac:dyDescent="0.25">
      <c r="A65" s="222" t="s">
        <v>950</v>
      </c>
      <c r="B65" s="223" t="s">
        <v>1022</v>
      </c>
    </row>
    <row r="66" spans="1:2" ht="13.8" x14ac:dyDescent="0.25">
      <c r="A66" s="222" t="s">
        <v>952</v>
      </c>
      <c r="B66" s="223" t="s">
        <v>1023</v>
      </c>
    </row>
    <row r="67" spans="1:2" ht="30" x14ac:dyDescent="0.25">
      <c r="A67" s="222" t="s">
        <v>954</v>
      </c>
      <c r="B67" s="223" t="s">
        <v>1024</v>
      </c>
    </row>
    <row r="68" spans="1:2" ht="30" x14ac:dyDescent="0.25">
      <c r="A68" s="222" t="s">
        <v>1025</v>
      </c>
      <c r="B68" s="223" t="s">
        <v>1026</v>
      </c>
    </row>
    <row r="69" spans="1:2" ht="30" x14ac:dyDescent="0.25">
      <c r="A69" s="222" t="s">
        <v>1027</v>
      </c>
      <c r="B69" s="223" t="s">
        <v>1028</v>
      </c>
    </row>
    <row r="70" spans="1:2" ht="30" x14ac:dyDescent="0.25">
      <c r="A70" s="222" t="s">
        <v>1029</v>
      </c>
      <c r="B70" s="223" t="s">
        <v>1030</v>
      </c>
    </row>
    <row r="71" spans="1:2" ht="16.2" x14ac:dyDescent="0.25">
      <c r="A71" s="222" t="s">
        <v>1031</v>
      </c>
      <c r="B71" s="223" t="s">
        <v>1032</v>
      </c>
    </row>
    <row r="72" spans="1:2" ht="16.2" x14ac:dyDescent="0.25">
      <c r="A72" s="222" t="s">
        <v>1033</v>
      </c>
      <c r="B72" s="223" t="s">
        <v>1034</v>
      </c>
    </row>
    <row r="73" spans="1:2" ht="16.2" x14ac:dyDescent="0.25">
      <c r="A73" s="222" t="s">
        <v>1035</v>
      </c>
      <c r="B73" s="223" t="s">
        <v>1036</v>
      </c>
    </row>
    <row r="74" spans="1:2" ht="16.2" x14ac:dyDescent="0.25">
      <c r="A74" s="222" t="s">
        <v>1037</v>
      </c>
      <c r="B74" s="223" t="s">
        <v>1038</v>
      </c>
    </row>
    <row r="75" spans="1:2" ht="13.8" x14ac:dyDescent="0.25">
      <c r="A75" s="222" t="s">
        <v>1039</v>
      </c>
      <c r="B75" s="223" t="s">
        <v>1040</v>
      </c>
    </row>
    <row r="76" spans="1:2" ht="30" x14ac:dyDescent="0.25">
      <c r="A76" s="222" t="s">
        <v>1041</v>
      </c>
      <c r="B76" s="223" t="s">
        <v>1042</v>
      </c>
    </row>
    <row r="77" spans="1:2" ht="30" x14ac:dyDescent="0.25">
      <c r="A77" s="222" t="s">
        <v>1043</v>
      </c>
      <c r="B77" s="223" t="s">
        <v>1044</v>
      </c>
    </row>
    <row r="78" spans="1:2" ht="13.8" x14ac:dyDescent="0.25">
      <c r="A78" s="222" t="s">
        <v>1045</v>
      </c>
      <c r="B78" s="223" t="s">
        <v>1046</v>
      </c>
    </row>
    <row r="79" spans="1:2" ht="30" x14ac:dyDescent="0.25">
      <c r="A79" s="222" t="s">
        <v>1047</v>
      </c>
      <c r="B79" s="223" t="s">
        <v>1048</v>
      </c>
    </row>
    <row r="80" spans="1:2" ht="30" x14ac:dyDescent="0.25">
      <c r="A80" s="222" t="s">
        <v>1049</v>
      </c>
      <c r="B80" s="223" t="s">
        <v>1050</v>
      </c>
    </row>
    <row r="81" spans="1:2" ht="13.8" x14ac:dyDescent="0.25">
      <c r="A81" s="222" t="s">
        <v>1051</v>
      </c>
      <c r="B81" s="223" t="s">
        <v>1052</v>
      </c>
    </row>
    <row r="82" spans="1:2" ht="13.8" x14ac:dyDescent="0.25">
      <c r="A82" s="222" t="s">
        <v>1053</v>
      </c>
      <c r="B82" s="223" t="s">
        <v>1054</v>
      </c>
    </row>
    <row r="83" spans="1:2" ht="16.2" x14ac:dyDescent="0.25">
      <c r="A83" s="222" t="s">
        <v>1055</v>
      </c>
      <c r="B83" s="223" t="s">
        <v>1056</v>
      </c>
    </row>
    <row r="84" spans="1:2" ht="16.2" x14ac:dyDescent="0.25">
      <c r="A84" s="222" t="s">
        <v>1057</v>
      </c>
      <c r="B84" s="223" t="s">
        <v>1058</v>
      </c>
    </row>
    <row r="85" spans="1:2" ht="30" x14ac:dyDescent="0.25">
      <c r="A85" s="222" t="s">
        <v>1059</v>
      </c>
      <c r="B85" s="223" t="s">
        <v>1060</v>
      </c>
    </row>
    <row r="86" spans="1:2" ht="13.8" x14ac:dyDescent="0.25">
      <c r="A86" s="222" t="s">
        <v>1061</v>
      </c>
      <c r="B86" s="223" t="s">
        <v>1062</v>
      </c>
    </row>
  </sheetData>
  <mergeCells count="1">
    <mergeCell ref="A3:B3"/>
  </mergeCells>
  <pageMargins left="0.59" right="0.47" top="0.79" bottom="0.79" header="0.47" footer="0.47"/>
  <pageSetup paperSize="9" scale="92" fitToHeight="10000" orientation="landscape" horizontalDpi="300" verticalDpi="300" r:id="rId1"/>
  <headerFooter>
    <oddHeader>&amp;L&amp;"Times New Roman,обычный"Программный комплекс АВС (редакция 2025.6) &amp;C&amp;"Times New Roman,обычный"&amp;P</oddHeader>
    <oddFooter>&amp;C&amp;"Times New Roman,Обычный"Страниц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1FCF-BA3E-4B21-BC24-5452BDF7E700}">
  <sheetPr>
    <pageSetUpPr fitToPage="1"/>
  </sheetPr>
  <dimension ref="A1:L580"/>
  <sheetViews>
    <sheetView showGridLines="0" workbookViewId="0"/>
  </sheetViews>
  <sheetFormatPr defaultRowHeight="13.2" outlineLevelRow="3" x14ac:dyDescent="0.25"/>
  <cols>
    <col min="1" max="1" width="8.77734375" style="1" customWidth="1"/>
    <col min="2" max="2" width="27.77734375" style="1" customWidth="1"/>
    <col min="3" max="3" width="72.6640625" style="1" customWidth="1"/>
    <col min="4" max="4" width="16.77734375" style="1" customWidth="1"/>
    <col min="5" max="5" width="14.77734375" style="1" customWidth="1"/>
    <col min="6" max="6" width="15.77734375" style="1" customWidth="1"/>
    <col min="7" max="7" width="17.77734375" style="1" customWidth="1"/>
    <col min="8" max="256" width="8.88671875" style="1"/>
    <col min="257" max="257" width="8.77734375" style="1" customWidth="1"/>
    <col min="258" max="258" width="27.77734375" style="1" customWidth="1"/>
    <col min="259" max="259" width="72.6640625" style="1" customWidth="1"/>
    <col min="260" max="260" width="16.77734375" style="1" customWidth="1"/>
    <col min="261" max="261" width="14.77734375" style="1" customWidth="1"/>
    <col min="262" max="262" width="15.77734375" style="1" customWidth="1"/>
    <col min="263" max="263" width="17.77734375" style="1" customWidth="1"/>
    <col min="264" max="512" width="8.88671875" style="1"/>
    <col min="513" max="513" width="8.77734375" style="1" customWidth="1"/>
    <col min="514" max="514" width="27.77734375" style="1" customWidth="1"/>
    <col min="515" max="515" width="72.6640625" style="1" customWidth="1"/>
    <col min="516" max="516" width="16.77734375" style="1" customWidth="1"/>
    <col min="517" max="517" width="14.77734375" style="1" customWidth="1"/>
    <col min="518" max="518" width="15.77734375" style="1" customWidth="1"/>
    <col min="519" max="519" width="17.77734375" style="1" customWidth="1"/>
    <col min="520" max="768" width="8.88671875" style="1"/>
    <col min="769" max="769" width="8.77734375" style="1" customWidth="1"/>
    <col min="770" max="770" width="27.77734375" style="1" customWidth="1"/>
    <col min="771" max="771" width="72.6640625" style="1" customWidth="1"/>
    <col min="772" max="772" width="16.77734375" style="1" customWidth="1"/>
    <col min="773" max="773" width="14.77734375" style="1" customWidth="1"/>
    <col min="774" max="774" width="15.77734375" style="1" customWidth="1"/>
    <col min="775" max="775" width="17.77734375" style="1" customWidth="1"/>
    <col min="776" max="1024" width="8.88671875" style="1"/>
    <col min="1025" max="1025" width="8.77734375" style="1" customWidth="1"/>
    <col min="1026" max="1026" width="27.77734375" style="1" customWidth="1"/>
    <col min="1027" max="1027" width="72.6640625" style="1" customWidth="1"/>
    <col min="1028" max="1028" width="16.77734375" style="1" customWidth="1"/>
    <col min="1029" max="1029" width="14.77734375" style="1" customWidth="1"/>
    <col min="1030" max="1030" width="15.77734375" style="1" customWidth="1"/>
    <col min="1031" max="1031" width="17.77734375" style="1" customWidth="1"/>
    <col min="1032" max="1280" width="8.88671875" style="1"/>
    <col min="1281" max="1281" width="8.77734375" style="1" customWidth="1"/>
    <col min="1282" max="1282" width="27.77734375" style="1" customWidth="1"/>
    <col min="1283" max="1283" width="72.6640625" style="1" customWidth="1"/>
    <col min="1284" max="1284" width="16.77734375" style="1" customWidth="1"/>
    <col min="1285" max="1285" width="14.77734375" style="1" customWidth="1"/>
    <col min="1286" max="1286" width="15.77734375" style="1" customWidth="1"/>
    <col min="1287" max="1287" width="17.77734375" style="1" customWidth="1"/>
    <col min="1288" max="1536" width="8.88671875" style="1"/>
    <col min="1537" max="1537" width="8.77734375" style="1" customWidth="1"/>
    <col min="1538" max="1538" width="27.77734375" style="1" customWidth="1"/>
    <col min="1539" max="1539" width="72.6640625" style="1" customWidth="1"/>
    <col min="1540" max="1540" width="16.77734375" style="1" customWidth="1"/>
    <col min="1541" max="1541" width="14.77734375" style="1" customWidth="1"/>
    <col min="1542" max="1542" width="15.77734375" style="1" customWidth="1"/>
    <col min="1543" max="1543" width="17.77734375" style="1" customWidth="1"/>
    <col min="1544" max="1792" width="8.88671875" style="1"/>
    <col min="1793" max="1793" width="8.77734375" style="1" customWidth="1"/>
    <col min="1794" max="1794" width="27.77734375" style="1" customWidth="1"/>
    <col min="1795" max="1795" width="72.6640625" style="1" customWidth="1"/>
    <col min="1796" max="1796" width="16.77734375" style="1" customWidth="1"/>
    <col min="1797" max="1797" width="14.77734375" style="1" customWidth="1"/>
    <col min="1798" max="1798" width="15.77734375" style="1" customWidth="1"/>
    <col min="1799" max="1799" width="17.77734375" style="1" customWidth="1"/>
    <col min="1800" max="2048" width="8.88671875" style="1"/>
    <col min="2049" max="2049" width="8.77734375" style="1" customWidth="1"/>
    <col min="2050" max="2050" width="27.77734375" style="1" customWidth="1"/>
    <col min="2051" max="2051" width="72.6640625" style="1" customWidth="1"/>
    <col min="2052" max="2052" width="16.77734375" style="1" customWidth="1"/>
    <col min="2053" max="2053" width="14.77734375" style="1" customWidth="1"/>
    <col min="2054" max="2054" width="15.77734375" style="1" customWidth="1"/>
    <col min="2055" max="2055" width="17.77734375" style="1" customWidth="1"/>
    <col min="2056" max="2304" width="8.88671875" style="1"/>
    <col min="2305" max="2305" width="8.77734375" style="1" customWidth="1"/>
    <col min="2306" max="2306" width="27.77734375" style="1" customWidth="1"/>
    <col min="2307" max="2307" width="72.6640625" style="1" customWidth="1"/>
    <col min="2308" max="2308" width="16.77734375" style="1" customWidth="1"/>
    <col min="2309" max="2309" width="14.77734375" style="1" customWidth="1"/>
    <col min="2310" max="2310" width="15.77734375" style="1" customWidth="1"/>
    <col min="2311" max="2311" width="17.77734375" style="1" customWidth="1"/>
    <col min="2312" max="2560" width="8.88671875" style="1"/>
    <col min="2561" max="2561" width="8.77734375" style="1" customWidth="1"/>
    <col min="2562" max="2562" width="27.77734375" style="1" customWidth="1"/>
    <col min="2563" max="2563" width="72.6640625" style="1" customWidth="1"/>
    <col min="2564" max="2564" width="16.77734375" style="1" customWidth="1"/>
    <col min="2565" max="2565" width="14.77734375" style="1" customWidth="1"/>
    <col min="2566" max="2566" width="15.77734375" style="1" customWidth="1"/>
    <col min="2567" max="2567" width="17.77734375" style="1" customWidth="1"/>
    <col min="2568" max="2816" width="8.88671875" style="1"/>
    <col min="2817" max="2817" width="8.77734375" style="1" customWidth="1"/>
    <col min="2818" max="2818" width="27.77734375" style="1" customWidth="1"/>
    <col min="2819" max="2819" width="72.6640625" style="1" customWidth="1"/>
    <col min="2820" max="2820" width="16.77734375" style="1" customWidth="1"/>
    <col min="2821" max="2821" width="14.77734375" style="1" customWidth="1"/>
    <col min="2822" max="2822" width="15.77734375" style="1" customWidth="1"/>
    <col min="2823" max="2823" width="17.77734375" style="1" customWidth="1"/>
    <col min="2824" max="3072" width="8.88671875" style="1"/>
    <col min="3073" max="3073" width="8.77734375" style="1" customWidth="1"/>
    <col min="3074" max="3074" width="27.77734375" style="1" customWidth="1"/>
    <col min="3075" max="3075" width="72.6640625" style="1" customWidth="1"/>
    <col min="3076" max="3076" width="16.77734375" style="1" customWidth="1"/>
    <col min="3077" max="3077" width="14.77734375" style="1" customWidth="1"/>
    <col min="3078" max="3078" width="15.77734375" style="1" customWidth="1"/>
    <col min="3079" max="3079" width="17.77734375" style="1" customWidth="1"/>
    <col min="3080" max="3328" width="8.88671875" style="1"/>
    <col min="3329" max="3329" width="8.77734375" style="1" customWidth="1"/>
    <col min="3330" max="3330" width="27.77734375" style="1" customWidth="1"/>
    <col min="3331" max="3331" width="72.6640625" style="1" customWidth="1"/>
    <col min="3332" max="3332" width="16.77734375" style="1" customWidth="1"/>
    <col min="3333" max="3333" width="14.77734375" style="1" customWidth="1"/>
    <col min="3334" max="3334" width="15.77734375" style="1" customWidth="1"/>
    <col min="3335" max="3335" width="17.77734375" style="1" customWidth="1"/>
    <col min="3336" max="3584" width="8.88671875" style="1"/>
    <col min="3585" max="3585" width="8.77734375" style="1" customWidth="1"/>
    <col min="3586" max="3586" width="27.77734375" style="1" customWidth="1"/>
    <col min="3587" max="3587" width="72.6640625" style="1" customWidth="1"/>
    <col min="3588" max="3588" width="16.77734375" style="1" customWidth="1"/>
    <col min="3589" max="3589" width="14.77734375" style="1" customWidth="1"/>
    <col min="3590" max="3590" width="15.77734375" style="1" customWidth="1"/>
    <col min="3591" max="3591" width="17.77734375" style="1" customWidth="1"/>
    <col min="3592" max="3840" width="8.88671875" style="1"/>
    <col min="3841" max="3841" width="8.77734375" style="1" customWidth="1"/>
    <col min="3842" max="3842" width="27.77734375" style="1" customWidth="1"/>
    <col min="3843" max="3843" width="72.6640625" style="1" customWidth="1"/>
    <col min="3844" max="3844" width="16.77734375" style="1" customWidth="1"/>
    <col min="3845" max="3845" width="14.77734375" style="1" customWidth="1"/>
    <col min="3846" max="3846" width="15.77734375" style="1" customWidth="1"/>
    <col min="3847" max="3847" width="17.77734375" style="1" customWidth="1"/>
    <col min="3848" max="4096" width="8.88671875" style="1"/>
    <col min="4097" max="4097" width="8.77734375" style="1" customWidth="1"/>
    <col min="4098" max="4098" width="27.77734375" style="1" customWidth="1"/>
    <col min="4099" max="4099" width="72.6640625" style="1" customWidth="1"/>
    <col min="4100" max="4100" width="16.77734375" style="1" customWidth="1"/>
    <col min="4101" max="4101" width="14.77734375" style="1" customWidth="1"/>
    <col min="4102" max="4102" width="15.77734375" style="1" customWidth="1"/>
    <col min="4103" max="4103" width="17.77734375" style="1" customWidth="1"/>
    <col min="4104" max="4352" width="8.88671875" style="1"/>
    <col min="4353" max="4353" width="8.77734375" style="1" customWidth="1"/>
    <col min="4354" max="4354" width="27.77734375" style="1" customWidth="1"/>
    <col min="4355" max="4355" width="72.6640625" style="1" customWidth="1"/>
    <col min="4356" max="4356" width="16.77734375" style="1" customWidth="1"/>
    <col min="4357" max="4357" width="14.77734375" style="1" customWidth="1"/>
    <col min="4358" max="4358" width="15.77734375" style="1" customWidth="1"/>
    <col min="4359" max="4359" width="17.77734375" style="1" customWidth="1"/>
    <col min="4360" max="4608" width="8.88671875" style="1"/>
    <col min="4609" max="4609" width="8.77734375" style="1" customWidth="1"/>
    <col min="4610" max="4610" width="27.77734375" style="1" customWidth="1"/>
    <col min="4611" max="4611" width="72.6640625" style="1" customWidth="1"/>
    <col min="4612" max="4612" width="16.77734375" style="1" customWidth="1"/>
    <col min="4613" max="4613" width="14.77734375" style="1" customWidth="1"/>
    <col min="4614" max="4614" width="15.77734375" style="1" customWidth="1"/>
    <col min="4615" max="4615" width="17.77734375" style="1" customWidth="1"/>
    <col min="4616" max="4864" width="8.88671875" style="1"/>
    <col min="4865" max="4865" width="8.77734375" style="1" customWidth="1"/>
    <col min="4866" max="4866" width="27.77734375" style="1" customWidth="1"/>
    <col min="4867" max="4867" width="72.6640625" style="1" customWidth="1"/>
    <col min="4868" max="4868" width="16.77734375" style="1" customWidth="1"/>
    <col min="4869" max="4869" width="14.77734375" style="1" customWidth="1"/>
    <col min="4870" max="4870" width="15.77734375" style="1" customWidth="1"/>
    <col min="4871" max="4871" width="17.77734375" style="1" customWidth="1"/>
    <col min="4872" max="5120" width="8.88671875" style="1"/>
    <col min="5121" max="5121" width="8.77734375" style="1" customWidth="1"/>
    <col min="5122" max="5122" width="27.77734375" style="1" customWidth="1"/>
    <col min="5123" max="5123" width="72.6640625" style="1" customWidth="1"/>
    <col min="5124" max="5124" width="16.77734375" style="1" customWidth="1"/>
    <col min="5125" max="5125" width="14.77734375" style="1" customWidth="1"/>
    <col min="5126" max="5126" width="15.77734375" style="1" customWidth="1"/>
    <col min="5127" max="5127" width="17.77734375" style="1" customWidth="1"/>
    <col min="5128" max="5376" width="8.88671875" style="1"/>
    <col min="5377" max="5377" width="8.77734375" style="1" customWidth="1"/>
    <col min="5378" max="5378" width="27.77734375" style="1" customWidth="1"/>
    <col min="5379" max="5379" width="72.6640625" style="1" customWidth="1"/>
    <col min="5380" max="5380" width="16.77734375" style="1" customWidth="1"/>
    <col min="5381" max="5381" width="14.77734375" style="1" customWidth="1"/>
    <col min="5382" max="5382" width="15.77734375" style="1" customWidth="1"/>
    <col min="5383" max="5383" width="17.77734375" style="1" customWidth="1"/>
    <col min="5384" max="5632" width="8.88671875" style="1"/>
    <col min="5633" max="5633" width="8.77734375" style="1" customWidth="1"/>
    <col min="5634" max="5634" width="27.77734375" style="1" customWidth="1"/>
    <col min="5635" max="5635" width="72.6640625" style="1" customWidth="1"/>
    <col min="5636" max="5636" width="16.77734375" style="1" customWidth="1"/>
    <col min="5637" max="5637" width="14.77734375" style="1" customWidth="1"/>
    <col min="5638" max="5638" width="15.77734375" style="1" customWidth="1"/>
    <col min="5639" max="5639" width="17.77734375" style="1" customWidth="1"/>
    <col min="5640" max="5888" width="8.88671875" style="1"/>
    <col min="5889" max="5889" width="8.77734375" style="1" customWidth="1"/>
    <col min="5890" max="5890" width="27.77734375" style="1" customWidth="1"/>
    <col min="5891" max="5891" width="72.6640625" style="1" customWidth="1"/>
    <col min="5892" max="5892" width="16.77734375" style="1" customWidth="1"/>
    <col min="5893" max="5893" width="14.77734375" style="1" customWidth="1"/>
    <col min="5894" max="5894" width="15.77734375" style="1" customWidth="1"/>
    <col min="5895" max="5895" width="17.77734375" style="1" customWidth="1"/>
    <col min="5896" max="6144" width="8.88671875" style="1"/>
    <col min="6145" max="6145" width="8.77734375" style="1" customWidth="1"/>
    <col min="6146" max="6146" width="27.77734375" style="1" customWidth="1"/>
    <col min="6147" max="6147" width="72.6640625" style="1" customWidth="1"/>
    <col min="6148" max="6148" width="16.77734375" style="1" customWidth="1"/>
    <col min="6149" max="6149" width="14.77734375" style="1" customWidth="1"/>
    <col min="6150" max="6150" width="15.77734375" style="1" customWidth="1"/>
    <col min="6151" max="6151" width="17.77734375" style="1" customWidth="1"/>
    <col min="6152" max="6400" width="8.88671875" style="1"/>
    <col min="6401" max="6401" width="8.77734375" style="1" customWidth="1"/>
    <col min="6402" max="6402" width="27.77734375" style="1" customWidth="1"/>
    <col min="6403" max="6403" width="72.6640625" style="1" customWidth="1"/>
    <col min="6404" max="6404" width="16.77734375" style="1" customWidth="1"/>
    <col min="6405" max="6405" width="14.77734375" style="1" customWidth="1"/>
    <col min="6406" max="6406" width="15.77734375" style="1" customWidth="1"/>
    <col min="6407" max="6407" width="17.77734375" style="1" customWidth="1"/>
    <col min="6408" max="6656" width="8.88671875" style="1"/>
    <col min="6657" max="6657" width="8.77734375" style="1" customWidth="1"/>
    <col min="6658" max="6658" width="27.77734375" style="1" customWidth="1"/>
    <col min="6659" max="6659" width="72.6640625" style="1" customWidth="1"/>
    <col min="6660" max="6660" width="16.77734375" style="1" customWidth="1"/>
    <col min="6661" max="6661" width="14.77734375" style="1" customWidth="1"/>
    <col min="6662" max="6662" width="15.77734375" style="1" customWidth="1"/>
    <col min="6663" max="6663" width="17.77734375" style="1" customWidth="1"/>
    <col min="6664" max="6912" width="8.88671875" style="1"/>
    <col min="6913" max="6913" width="8.77734375" style="1" customWidth="1"/>
    <col min="6914" max="6914" width="27.77734375" style="1" customWidth="1"/>
    <col min="6915" max="6915" width="72.6640625" style="1" customWidth="1"/>
    <col min="6916" max="6916" width="16.77734375" style="1" customWidth="1"/>
    <col min="6917" max="6917" width="14.77734375" style="1" customWidth="1"/>
    <col min="6918" max="6918" width="15.77734375" style="1" customWidth="1"/>
    <col min="6919" max="6919" width="17.77734375" style="1" customWidth="1"/>
    <col min="6920" max="7168" width="8.88671875" style="1"/>
    <col min="7169" max="7169" width="8.77734375" style="1" customWidth="1"/>
    <col min="7170" max="7170" width="27.77734375" style="1" customWidth="1"/>
    <col min="7171" max="7171" width="72.6640625" style="1" customWidth="1"/>
    <col min="7172" max="7172" width="16.77734375" style="1" customWidth="1"/>
    <col min="7173" max="7173" width="14.77734375" style="1" customWidth="1"/>
    <col min="7174" max="7174" width="15.77734375" style="1" customWidth="1"/>
    <col min="7175" max="7175" width="17.77734375" style="1" customWidth="1"/>
    <col min="7176" max="7424" width="8.88671875" style="1"/>
    <col min="7425" max="7425" width="8.77734375" style="1" customWidth="1"/>
    <col min="7426" max="7426" width="27.77734375" style="1" customWidth="1"/>
    <col min="7427" max="7427" width="72.6640625" style="1" customWidth="1"/>
    <col min="7428" max="7428" width="16.77734375" style="1" customWidth="1"/>
    <col min="7429" max="7429" width="14.77734375" style="1" customWidth="1"/>
    <col min="7430" max="7430" width="15.77734375" style="1" customWidth="1"/>
    <col min="7431" max="7431" width="17.77734375" style="1" customWidth="1"/>
    <col min="7432" max="7680" width="8.88671875" style="1"/>
    <col min="7681" max="7681" width="8.77734375" style="1" customWidth="1"/>
    <col min="7682" max="7682" width="27.77734375" style="1" customWidth="1"/>
    <col min="7683" max="7683" width="72.6640625" style="1" customWidth="1"/>
    <col min="7684" max="7684" width="16.77734375" style="1" customWidth="1"/>
    <col min="7685" max="7685" width="14.77734375" style="1" customWidth="1"/>
    <col min="7686" max="7686" width="15.77734375" style="1" customWidth="1"/>
    <col min="7687" max="7687" width="17.77734375" style="1" customWidth="1"/>
    <col min="7688" max="7936" width="8.88671875" style="1"/>
    <col min="7937" max="7937" width="8.77734375" style="1" customWidth="1"/>
    <col min="7938" max="7938" width="27.77734375" style="1" customWidth="1"/>
    <col min="7939" max="7939" width="72.6640625" style="1" customWidth="1"/>
    <col min="7940" max="7940" width="16.77734375" style="1" customWidth="1"/>
    <col min="7941" max="7941" width="14.77734375" style="1" customWidth="1"/>
    <col min="7942" max="7942" width="15.77734375" style="1" customWidth="1"/>
    <col min="7943" max="7943" width="17.77734375" style="1" customWidth="1"/>
    <col min="7944" max="8192" width="8.88671875" style="1"/>
    <col min="8193" max="8193" width="8.77734375" style="1" customWidth="1"/>
    <col min="8194" max="8194" width="27.77734375" style="1" customWidth="1"/>
    <col min="8195" max="8195" width="72.6640625" style="1" customWidth="1"/>
    <col min="8196" max="8196" width="16.77734375" style="1" customWidth="1"/>
    <col min="8197" max="8197" width="14.77734375" style="1" customWidth="1"/>
    <col min="8198" max="8198" width="15.77734375" style="1" customWidth="1"/>
    <col min="8199" max="8199" width="17.77734375" style="1" customWidth="1"/>
    <col min="8200" max="8448" width="8.88671875" style="1"/>
    <col min="8449" max="8449" width="8.77734375" style="1" customWidth="1"/>
    <col min="8450" max="8450" width="27.77734375" style="1" customWidth="1"/>
    <col min="8451" max="8451" width="72.6640625" style="1" customWidth="1"/>
    <col min="8452" max="8452" width="16.77734375" style="1" customWidth="1"/>
    <col min="8453" max="8453" width="14.77734375" style="1" customWidth="1"/>
    <col min="8454" max="8454" width="15.77734375" style="1" customWidth="1"/>
    <col min="8455" max="8455" width="17.77734375" style="1" customWidth="1"/>
    <col min="8456" max="8704" width="8.88671875" style="1"/>
    <col min="8705" max="8705" width="8.77734375" style="1" customWidth="1"/>
    <col min="8706" max="8706" width="27.77734375" style="1" customWidth="1"/>
    <col min="8707" max="8707" width="72.6640625" style="1" customWidth="1"/>
    <col min="8708" max="8708" width="16.77734375" style="1" customWidth="1"/>
    <col min="8709" max="8709" width="14.77734375" style="1" customWidth="1"/>
    <col min="8710" max="8710" width="15.77734375" style="1" customWidth="1"/>
    <col min="8711" max="8711" width="17.77734375" style="1" customWidth="1"/>
    <col min="8712" max="8960" width="8.88671875" style="1"/>
    <col min="8961" max="8961" width="8.77734375" style="1" customWidth="1"/>
    <col min="8962" max="8962" width="27.77734375" style="1" customWidth="1"/>
    <col min="8963" max="8963" width="72.6640625" style="1" customWidth="1"/>
    <col min="8964" max="8964" width="16.77734375" style="1" customWidth="1"/>
    <col min="8965" max="8965" width="14.77734375" style="1" customWidth="1"/>
    <col min="8966" max="8966" width="15.77734375" style="1" customWidth="1"/>
    <col min="8967" max="8967" width="17.77734375" style="1" customWidth="1"/>
    <col min="8968" max="9216" width="8.88671875" style="1"/>
    <col min="9217" max="9217" width="8.77734375" style="1" customWidth="1"/>
    <col min="9218" max="9218" width="27.77734375" style="1" customWidth="1"/>
    <col min="9219" max="9219" width="72.6640625" style="1" customWidth="1"/>
    <col min="9220" max="9220" width="16.77734375" style="1" customWidth="1"/>
    <col min="9221" max="9221" width="14.77734375" style="1" customWidth="1"/>
    <col min="9222" max="9222" width="15.77734375" style="1" customWidth="1"/>
    <col min="9223" max="9223" width="17.77734375" style="1" customWidth="1"/>
    <col min="9224" max="9472" width="8.88671875" style="1"/>
    <col min="9473" max="9473" width="8.77734375" style="1" customWidth="1"/>
    <col min="9474" max="9474" width="27.77734375" style="1" customWidth="1"/>
    <col min="9475" max="9475" width="72.6640625" style="1" customWidth="1"/>
    <col min="9476" max="9476" width="16.77734375" style="1" customWidth="1"/>
    <col min="9477" max="9477" width="14.77734375" style="1" customWidth="1"/>
    <col min="9478" max="9478" width="15.77734375" style="1" customWidth="1"/>
    <col min="9479" max="9479" width="17.77734375" style="1" customWidth="1"/>
    <col min="9480" max="9728" width="8.88671875" style="1"/>
    <col min="9729" max="9729" width="8.77734375" style="1" customWidth="1"/>
    <col min="9730" max="9730" width="27.77734375" style="1" customWidth="1"/>
    <col min="9731" max="9731" width="72.6640625" style="1" customWidth="1"/>
    <col min="9732" max="9732" width="16.77734375" style="1" customWidth="1"/>
    <col min="9733" max="9733" width="14.77734375" style="1" customWidth="1"/>
    <col min="9734" max="9734" width="15.77734375" style="1" customWidth="1"/>
    <col min="9735" max="9735" width="17.77734375" style="1" customWidth="1"/>
    <col min="9736" max="9984" width="8.88671875" style="1"/>
    <col min="9985" max="9985" width="8.77734375" style="1" customWidth="1"/>
    <col min="9986" max="9986" width="27.77734375" style="1" customWidth="1"/>
    <col min="9987" max="9987" width="72.6640625" style="1" customWidth="1"/>
    <col min="9988" max="9988" width="16.77734375" style="1" customWidth="1"/>
    <col min="9989" max="9989" width="14.77734375" style="1" customWidth="1"/>
    <col min="9990" max="9990" width="15.77734375" style="1" customWidth="1"/>
    <col min="9991" max="9991" width="17.77734375" style="1" customWidth="1"/>
    <col min="9992" max="10240" width="8.88671875" style="1"/>
    <col min="10241" max="10241" width="8.77734375" style="1" customWidth="1"/>
    <col min="10242" max="10242" width="27.77734375" style="1" customWidth="1"/>
    <col min="10243" max="10243" width="72.6640625" style="1" customWidth="1"/>
    <col min="10244" max="10244" width="16.77734375" style="1" customWidth="1"/>
    <col min="10245" max="10245" width="14.77734375" style="1" customWidth="1"/>
    <col min="10246" max="10246" width="15.77734375" style="1" customWidth="1"/>
    <col min="10247" max="10247" width="17.77734375" style="1" customWidth="1"/>
    <col min="10248" max="10496" width="8.88671875" style="1"/>
    <col min="10497" max="10497" width="8.77734375" style="1" customWidth="1"/>
    <col min="10498" max="10498" width="27.77734375" style="1" customWidth="1"/>
    <col min="10499" max="10499" width="72.6640625" style="1" customWidth="1"/>
    <col min="10500" max="10500" width="16.77734375" style="1" customWidth="1"/>
    <col min="10501" max="10501" width="14.77734375" style="1" customWidth="1"/>
    <col min="10502" max="10502" width="15.77734375" style="1" customWidth="1"/>
    <col min="10503" max="10503" width="17.77734375" style="1" customWidth="1"/>
    <col min="10504" max="10752" width="8.88671875" style="1"/>
    <col min="10753" max="10753" width="8.77734375" style="1" customWidth="1"/>
    <col min="10754" max="10754" width="27.77734375" style="1" customWidth="1"/>
    <col min="10755" max="10755" width="72.6640625" style="1" customWidth="1"/>
    <col min="10756" max="10756" width="16.77734375" style="1" customWidth="1"/>
    <col min="10757" max="10757" width="14.77734375" style="1" customWidth="1"/>
    <col min="10758" max="10758" width="15.77734375" style="1" customWidth="1"/>
    <col min="10759" max="10759" width="17.77734375" style="1" customWidth="1"/>
    <col min="10760" max="11008" width="8.88671875" style="1"/>
    <col min="11009" max="11009" width="8.77734375" style="1" customWidth="1"/>
    <col min="11010" max="11010" width="27.77734375" style="1" customWidth="1"/>
    <col min="11011" max="11011" width="72.6640625" style="1" customWidth="1"/>
    <col min="11012" max="11012" width="16.77734375" style="1" customWidth="1"/>
    <col min="11013" max="11013" width="14.77734375" style="1" customWidth="1"/>
    <col min="11014" max="11014" width="15.77734375" style="1" customWidth="1"/>
    <col min="11015" max="11015" width="17.77734375" style="1" customWidth="1"/>
    <col min="11016" max="11264" width="8.88671875" style="1"/>
    <col min="11265" max="11265" width="8.77734375" style="1" customWidth="1"/>
    <col min="11266" max="11266" width="27.77734375" style="1" customWidth="1"/>
    <col min="11267" max="11267" width="72.6640625" style="1" customWidth="1"/>
    <col min="11268" max="11268" width="16.77734375" style="1" customWidth="1"/>
    <col min="11269" max="11269" width="14.77734375" style="1" customWidth="1"/>
    <col min="11270" max="11270" width="15.77734375" style="1" customWidth="1"/>
    <col min="11271" max="11271" width="17.77734375" style="1" customWidth="1"/>
    <col min="11272" max="11520" width="8.88671875" style="1"/>
    <col min="11521" max="11521" width="8.77734375" style="1" customWidth="1"/>
    <col min="11522" max="11522" width="27.77734375" style="1" customWidth="1"/>
    <col min="11523" max="11523" width="72.6640625" style="1" customWidth="1"/>
    <col min="11524" max="11524" width="16.77734375" style="1" customWidth="1"/>
    <col min="11525" max="11525" width="14.77734375" style="1" customWidth="1"/>
    <col min="11526" max="11526" width="15.77734375" style="1" customWidth="1"/>
    <col min="11527" max="11527" width="17.77734375" style="1" customWidth="1"/>
    <col min="11528" max="11776" width="8.88671875" style="1"/>
    <col min="11777" max="11777" width="8.77734375" style="1" customWidth="1"/>
    <col min="11778" max="11778" width="27.77734375" style="1" customWidth="1"/>
    <col min="11779" max="11779" width="72.6640625" style="1" customWidth="1"/>
    <col min="11780" max="11780" width="16.77734375" style="1" customWidth="1"/>
    <col min="11781" max="11781" width="14.77734375" style="1" customWidth="1"/>
    <col min="11782" max="11782" width="15.77734375" style="1" customWidth="1"/>
    <col min="11783" max="11783" width="17.77734375" style="1" customWidth="1"/>
    <col min="11784" max="12032" width="8.88671875" style="1"/>
    <col min="12033" max="12033" width="8.77734375" style="1" customWidth="1"/>
    <col min="12034" max="12034" width="27.77734375" style="1" customWidth="1"/>
    <col min="12035" max="12035" width="72.6640625" style="1" customWidth="1"/>
    <col min="12036" max="12036" width="16.77734375" style="1" customWidth="1"/>
    <col min="12037" max="12037" width="14.77734375" style="1" customWidth="1"/>
    <col min="12038" max="12038" width="15.77734375" style="1" customWidth="1"/>
    <col min="12039" max="12039" width="17.77734375" style="1" customWidth="1"/>
    <col min="12040" max="12288" width="8.88671875" style="1"/>
    <col min="12289" max="12289" width="8.77734375" style="1" customWidth="1"/>
    <col min="12290" max="12290" width="27.77734375" style="1" customWidth="1"/>
    <col min="12291" max="12291" width="72.6640625" style="1" customWidth="1"/>
    <col min="12292" max="12292" width="16.77734375" style="1" customWidth="1"/>
    <col min="12293" max="12293" width="14.77734375" style="1" customWidth="1"/>
    <col min="12294" max="12294" width="15.77734375" style="1" customWidth="1"/>
    <col min="12295" max="12295" width="17.77734375" style="1" customWidth="1"/>
    <col min="12296" max="12544" width="8.88671875" style="1"/>
    <col min="12545" max="12545" width="8.77734375" style="1" customWidth="1"/>
    <col min="12546" max="12546" width="27.77734375" style="1" customWidth="1"/>
    <col min="12547" max="12547" width="72.6640625" style="1" customWidth="1"/>
    <col min="12548" max="12548" width="16.77734375" style="1" customWidth="1"/>
    <col min="12549" max="12549" width="14.77734375" style="1" customWidth="1"/>
    <col min="12550" max="12550" width="15.77734375" style="1" customWidth="1"/>
    <col min="12551" max="12551" width="17.77734375" style="1" customWidth="1"/>
    <col min="12552" max="12800" width="8.88671875" style="1"/>
    <col min="12801" max="12801" width="8.77734375" style="1" customWidth="1"/>
    <col min="12802" max="12802" width="27.77734375" style="1" customWidth="1"/>
    <col min="12803" max="12803" width="72.6640625" style="1" customWidth="1"/>
    <col min="12804" max="12804" width="16.77734375" style="1" customWidth="1"/>
    <col min="12805" max="12805" width="14.77734375" style="1" customWidth="1"/>
    <col min="12806" max="12806" width="15.77734375" style="1" customWidth="1"/>
    <col min="12807" max="12807" width="17.77734375" style="1" customWidth="1"/>
    <col min="12808" max="13056" width="8.88671875" style="1"/>
    <col min="13057" max="13057" width="8.77734375" style="1" customWidth="1"/>
    <col min="13058" max="13058" width="27.77734375" style="1" customWidth="1"/>
    <col min="13059" max="13059" width="72.6640625" style="1" customWidth="1"/>
    <col min="13060" max="13060" width="16.77734375" style="1" customWidth="1"/>
    <col min="13061" max="13061" width="14.77734375" style="1" customWidth="1"/>
    <col min="13062" max="13062" width="15.77734375" style="1" customWidth="1"/>
    <col min="13063" max="13063" width="17.77734375" style="1" customWidth="1"/>
    <col min="13064" max="13312" width="8.88671875" style="1"/>
    <col min="13313" max="13313" width="8.77734375" style="1" customWidth="1"/>
    <col min="13314" max="13314" width="27.77734375" style="1" customWidth="1"/>
    <col min="13315" max="13315" width="72.6640625" style="1" customWidth="1"/>
    <col min="13316" max="13316" width="16.77734375" style="1" customWidth="1"/>
    <col min="13317" max="13317" width="14.77734375" style="1" customWidth="1"/>
    <col min="13318" max="13318" width="15.77734375" style="1" customWidth="1"/>
    <col min="13319" max="13319" width="17.77734375" style="1" customWidth="1"/>
    <col min="13320" max="13568" width="8.88671875" style="1"/>
    <col min="13569" max="13569" width="8.77734375" style="1" customWidth="1"/>
    <col min="13570" max="13570" width="27.77734375" style="1" customWidth="1"/>
    <col min="13571" max="13571" width="72.6640625" style="1" customWidth="1"/>
    <col min="13572" max="13572" width="16.77734375" style="1" customWidth="1"/>
    <col min="13573" max="13573" width="14.77734375" style="1" customWidth="1"/>
    <col min="13574" max="13574" width="15.77734375" style="1" customWidth="1"/>
    <col min="13575" max="13575" width="17.77734375" style="1" customWidth="1"/>
    <col min="13576" max="13824" width="8.88671875" style="1"/>
    <col min="13825" max="13825" width="8.77734375" style="1" customWidth="1"/>
    <col min="13826" max="13826" width="27.77734375" style="1" customWidth="1"/>
    <col min="13827" max="13827" width="72.6640625" style="1" customWidth="1"/>
    <col min="13828" max="13828" width="16.77734375" style="1" customWidth="1"/>
    <col min="13829" max="13829" width="14.77734375" style="1" customWidth="1"/>
    <col min="13830" max="13830" width="15.77734375" style="1" customWidth="1"/>
    <col min="13831" max="13831" width="17.77734375" style="1" customWidth="1"/>
    <col min="13832" max="14080" width="8.88671875" style="1"/>
    <col min="14081" max="14081" width="8.77734375" style="1" customWidth="1"/>
    <col min="14082" max="14082" width="27.77734375" style="1" customWidth="1"/>
    <col min="14083" max="14083" width="72.6640625" style="1" customWidth="1"/>
    <col min="14084" max="14084" width="16.77734375" style="1" customWidth="1"/>
    <col min="14085" max="14085" width="14.77734375" style="1" customWidth="1"/>
    <col min="14086" max="14086" width="15.77734375" style="1" customWidth="1"/>
    <col min="14087" max="14087" width="17.77734375" style="1" customWidth="1"/>
    <col min="14088" max="14336" width="8.88671875" style="1"/>
    <col min="14337" max="14337" width="8.77734375" style="1" customWidth="1"/>
    <col min="14338" max="14338" width="27.77734375" style="1" customWidth="1"/>
    <col min="14339" max="14339" width="72.6640625" style="1" customWidth="1"/>
    <col min="14340" max="14340" width="16.77734375" style="1" customWidth="1"/>
    <col min="14341" max="14341" width="14.77734375" style="1" customWidth="1"/>
    <col min="14342" max="14342" width="15.77734375" style="1" customWidth="1"/>
    <col min="14343" max="14343" width="17.77734375" style="1" customWidth="1"/>
    <col min="14344" max="14592" width="8.88671875" style="1"/>
    <col min="14593" max="14593" width="8.77734375" style="1" customWidth="1"/>
    <col min="14594" max="14594" width="27.77734375" style="1" customWidth="1"/>
    <col min="14595" max="14595" width="72.6640625" style="1" customWidth="1"/>
    <col min="14596" max="14596" width="16.77734375" style="1" customWidth="1"/>
    <col min="14597" max="14597" width="14.77734375" style="1" customWidth="1"/>
    <col min="14598" max="14598" width="15.77734375" style="1" customWidth="1"/>
    <col min="14599" max="14599" width="17.77734375" style="1" customWidth="1"/>
    <col min="14600" max="14848" width="8.88671875" style="1"/>
    <col min="14849" max="14849" width="8.77734375" style="1" customWidth="1"/>
    <col min="14850" max="14850" width="27.77734375" style="1" customWidth="1"/>
    <col min="14851" max="14851" width="72.6640625" style="1" customWidth="1"/>
    <col min="14852" max="14852" width="16.77734375" style="1" customWidth="1"/>
    <col min="14853" max="14853" width="14.77734375" style="1" customWidth="1"/>
    <col min="14854" max="14854" width="15.77734375" style="1" customWidth="1"/>
    <col min="14855" max="14855" width="17.77734375" style="1" customWidth="1"/>
    <col min="14856" max="15104" width="8.88671875" style="1"/>
    <col min="15105" max="15105" width="8.77734375" style="1" customWidth="1"/>
    <col min="15106" max="15106" width="27.77734375" style="1" customWidth="1"/>
    <col min="15107" max="15107" width="72.6640625" style="1" customWidth="1"/>
    <col min="15108" max="15108" width="16.77734375" style="1" customWidth="1"/>
    <col min="15109" max="15109" width="14.77734375" style="1" customWidth="1"/>
    <col min="15110" max="15110" width="15.77734375" style="1" customWidth="1"/>
    <col min="15111" max="15111" width="17.77734375" style="1" customWidth="1"/>
    <col min="15112" max="15360" width="8.88671875" style="1"/>
    <col min="15361" max="15361" width="8.77734375" style="1" customWidth="1"/>
    <col min="15362" max="15362" width="27.77734375" style="1" customWidth="1"/>
    <col min="15363" max="15363" width="72.6640625" style="1" customWidth="1"/>
    <col min="15364" max="15364" width="16.77734375" style="1" customWidth="1"/>
    <col min="15365" max="15365" width="14.77734375" style="1" customWidth="1"/>
    <col min="15366" max="15366" width="15.77734375" style="1" customWidth="1"/>
    <col min="15367" max="15367" width="17.77734375" style="1" customWidth="1"/>
    <col min="15368" max="15616" width="8.88671875" style="1"/>
    <col min="15617" max="15617" width="8.77734375" style="1" customWidth="1"/>
    <col min="15618" max="15618" width="27.77734375" style="1" customWidth="1"/>
    <col min="15619" max="15619" width="72.6640625" style="1" customWidth="1"/>
    <col min="15620" max="15620" width="16.77734375" style="1" customWidth="1"/>
    <col min="15621" max="15621" width="14.77734375" style="1" customWidth="1"/>
    <col min="15622" max="15622" width="15.77734375" style="1" customWidth="1"/>
    <col min="15623" max="15623" width="17.77734375" style="1" customWidth="1"/>
    <col min="15624" max="15872" width="8.88671875" style="1"/>
    <col min="15873" max="15873" width="8.77734375" style="1" customWidth="1"/>
    <col min="15874" max="15874" width="27.77734375" style="1" customWidth="1"/>
    <col min="15875" max="15875" width="72.6640625" style="1" customWidth="1"/>
    <col min="15876" max="15876" width="16.77734375" style="1" customWidth="1"/>
    <col min="15877" max="15877" width="14.77734375" style="1" customWidth="1"/>
    <col min="15878" max="15878" width="15.77734375" style="1" customWidth="1"/>
    <col min="15879" max="15879" width="17.77734375" style="1" customWidth="1"/>
    <col min="15880" max="16128" width="8.88671875" style="1"/>
    <col min="16129" max="16129" width="8.77734375" style="1" customWidth="1"/>
    <col min="16130" max="16130" width="27.77734375" style="1" customWidth="1"/>
    <col min="16131" max="16131" width="72.6640625" style="1" customWidth="1"/>
    <col min="16132" max="16132" width="16.77734375" style="1" customWidth="1"/>
    <col min="16133" max="16133" width="14.77734375" style="1" customWidth="1"/>
    <col min="16134" max="16134" width="15.77734375" style="1" customWidth="1"/>
    <col min="16135" max="16135" width="17.77734375" style="1" customWidth="1"/>
    <col min="16136" max="16384" width="8.88671875" style="1"/>
  </cols>
  <sheetData>
    <row r="1" spans="1:12" s="19" customFormat="1" x14ac:dyDescent="0.25">
      <c r="E1" s="76"/>
      <c r="F1" s="20" t="s">
        <v>64</v>
      </c>
      <c r="G1" s="77" t="s">
        <v>108</v>
      </c>
    </row>
    <row r="2" spans="1:12" ht="41.25" customHeight="1" x14ac:dyDescent="0.25">
      <c r="A2" s="78" t="s">
        <v>109</v>
      </c>
      <c r="B2" s="78"/>
      <c r="C2" s="79" t="s">
        <v>5</v>
      </c>
      <c r="D2" s="79"/>
      <c r="E2" s="79"/>
      <c r="F2" s="79"/>
      <c r="G2" s="79"/>
      <c r="H2" s="80"/>
      <c r="I2" s="80"/>
      <c r="J2" s="80"/>
      <c r="K2" s="80"/>
      <c r="L2" s="80"/>
    </row>
    <row r="3" spans="1:12" s="19" customFormat="1" outlineLevel="1" x14ac:dyDescent="0.3">
      <c r="A3" s="81" t="s">
        <v>4</v>
      </c>
      <c r="B3" s="81"/>
      <c r="C3" s="82" t="s">
        <v>3</v>
      </c>
      <c r="D3" s="82"/>
      <c r="E3" s="82"/>
      <c r="F3" s="82"/>
      <c r="G3" s="82"/>
      <c r="H3" s="83"/>
      <c r="I3" s="83"/>
      <c r="J3" s="83"/>
      <c r="K3" s="83"/>
      <c r="L3" s="83"/>
    </row>
    <row r="4" spans="1:12" ht="21.9" customHeight="1" x14ac:dyDescent="0.25">
      <c r="A4" s="78" t="s">
        <v>110</v>
      </c>
      <c r="B4" s="78"/>
      <c r="C4" s="79" t="s">
        <v>71</v>
      </c>
      <c r="D4" s="79"/>
      <c r="E4" s="79"/>
      <c r="F4" s="79"/>
      <c r="G4" s="79"/>
      <c r="H4" s="80"/>
      <c r="I4" s="80"/>
      <c r="J4" s="80"/>
      <c r="K4" s="80"/>
      <c r="L4" s="80"/>
    </row>
    <row r="5" spans="1:12" s="19" customFormat="1" outlineLevel="1" x14ac:dyDescent="0.3">
      <c r="A5" s="81" t="s">
        <v>111</v>
      </c>
      <c r="B5" s="81"/>
      <c r="C5" s="82" t="s">
        <v>68</v>
      </c>
      <c r="D5" s="82"/>
      <c r="E5" s="82"/>
      <c r="F5" s="82"/>
      <c r="G5" s="82"/>
      <c r="H5" s="83"/>
      <c r="I5" s="83"/>
      <c r="J5" s="83"/>
      <c r="K5" s="83"/>
      <c r="L5" s="83"/>
    </row>
    <row r="6" spans="1:12" s="19" customFormat="1" ht="18" customHeight="1" x14ac:dyDescent="0.3">
      <c r="A6" s="84"/>
      <c r="B6" s="84"/>
      <c r="C6" s="85" t="s">
        <v>112</v>
      </c>
      <c r="D6" s="86" t="s">
        <v>30</v>
      </c>
      <c r="E6" s="86"/>
      <c r="F6" s="86"/>
      <c r="G6" s="86"/>
    </row>
    <row r="7" spans="1:12" s="19" customFormat="1" ht="13.8" x14ac:dyDescent="0.3">
      <c r="B7" s="87" t="s">
        <v>113</v>
      </c>
      <c r="C7" s="87"/>
      <c r="D7" s="87"/>
      <c r="E7" s="87"/>
      <c r="F7" s="87"/>
      <c r="G7" s="87"/>
    </row>
    <row r="8" spans="1:12" s="19" customFormat="1" ht="21.9" customHeight="1" x14ac:dyDescent="0.25">
      <c r="A8" s="88" t="s">
        <v>114</v>
      </c>
      <c r="B8" s="89" t="s">
        <v>31</v>
      </c>
      <c r="C8" s="89"/>
      <c r="D8" s="89"/>
      <c r="E8" s="89"/>
      <c r="F8" s="89"/>
      <c r="G8" s="89"/>
    </row>
    <row r="9" spans="1:12" s="19" customFormat="1" ht="18" customHeight="1" x14ac:dyDescent="0.3">
      <c r="A9" s="23"/>
      <c r="B9" s="33" t="s">
        <v>115</v>
      </c>
      <c r="C9" s="33"/>
      <c r="D9" s="33"/>
      <c r="E9" s="33"/>
      <c r="F9" s="33"/>
      <c r="G9" s="33"/>
    </row>
    <row r="10" spans="1:12" s="19" customFormat="1" x14ac:dyDescent="0.25">
      <c r="A10" s="78" t="s">
        <v>116</v>
      </c>
      <c r="B10" s="78"/>
      <c r="C10" s="79" t="s">
        <v>1063</v>
      </c>
      <c r="D10" s="79"/>
      <c r="E10" s="79"/>
      <c r="F10" s="79"/>
      <c r="G10" s="79"/>
    </row>
    <row r="11" spans="1:12" ht="21.9" customHeight="1" x14ac:dyDescent="0.25">
      <c r="C11" s="39" t="s">
        <v>118</v>
      </c>
      <c r="D11" s="39"/>
      <c r="E11" s="39"/>
      <c r="F11" s="90" t="s">
        <v>1064</v>
      </c>
      <c r="G11" s="91" t="s">
        <v>120</v>
      </c>
    </row>
    <row r="12" spans="1:12" hidden="1" outlineLevel="1" x14ac:dyDescent="0.25">
      <c r="C12" s="92"/>
      <c r="D12" s="92" t="s">
        <v>121</v>
      </c>
      <c r="E12" s="92"/>
      <c r="F12" s="93"/>
      <c r="G12" s="94"/>
    </row>
    <row r="13" spans="1:12" hidden="1" outlineLevel="1" x14ac:dyDescent="0.25">
      <c r="C13" s="95"/>
      <c r="D13" s="96" t="s">
        <v>122</v>
      </c>
      <c r="E13" s="96"/>
      <c r="F13" s="97" t="s">
        <v>1065</v>
      </c>
      <c r="G13" s="98" t="s">
        <v>120</v>
      </c>
    </row>
    <row r="14" spans="1:12" hidden="1" outlineLevel="1" x14ac:dyDescent="0.25">
      <c r="C14" s="95"/>
      <c r="D14" s="96" t="s">
        <v>1066</v>
      </c>
      <c r="E14" s="96"/>
      <c r="F14" s="97" t="s">
        <v>1067</v>
      </c>
      <c r="G14" s="98" t="s">
        <v>120</v>
      </c>
    </row>
    <row r="15" spans="1:12" collapsed="1" x14ac:dyDescent="0.25">
      <c r="C15" s="99" t="s">
        <v>79</v>
      </c>
      <c r="D15" s="99"/>
      <c r="E15" s="99"/>
      <c r="F15" s="100" t="s">
        <v>1068</v>
      </c>
      <c r="G15" s="91" t="s">
        <v>120</v>
      </c>
    </row>
    <row r="16" spans="1:12" x14ac:dyDescent="0.25">
      <c r="C16" s="99" t="s">
        <v>76</v>
      </c>
      <c r="D16" s="99"/>
      <c r="E16" s="99"/>
      <c r="F16" s="100" t="s">
        <v>1069</v>
      </c>
      <c r="G16" s="101" t="s">
        <v>125</v>
      </c>
    </row>
    <row r="17" spans="1:7" ht="21.9" customHeight="1" x14ac:dyDescent="0.25">
      <c r="A17" s="102" t="s">
        <v>126</v>
      </c>
      <c r="B17" s="102"/>
      <c r="C17" s="102"/>
      <c r="D17" s="102"/>
      <c r="E17" s="102"/>
      <c r="F17" s="102"/>
      <c r="G17" s="102"/>
    </row>
    <row r="18" spans="1:7" s="49" customFormat="1" ht="49.65" customHeight="1" x14ac:dyDescent="0.3">
      <c r="A18" s="103" t="s">
        <v>127</v>
      </c>
      <c r="B18" s="52" t="s">
        <v>128</v>
      </c>
      <c r="C18" s="52" t="s">
        <v>129</v>
      </c>
      <c r="D18" s="52" t="s">
        <v>130</v>
      </c>
      <c r="E18" s="52" t="s">
        <v>131</v>
      </c>
      <c r="F18" s="52" t="s">
        <v>132</v>
      </c>
      <c r="G18" s="52" t="s">
        <v>133</v>
      </c>
    </row>
    <row r="19" spans="1:7" s="84" customFormat="1" x14ac:dyDescent="0.25">
      <c r="A19" s="53">
        <v>1</v>
      </c>
      <c r="B19" s="54">
        <v>2</v>
      </c>
      <c r="C19" s="54">
        <v>3</v>
      </c>
      <c r="D19" s="54">
        <v>4</v>
      </c>
      <c r="E19" s="54">
        <v>5</v>
      </c>
      <c r="F19" s="54">
        <v>6</v>
      </c>
      <c r="G19" s="54">
        <v>7</v>
      </c>
    </row>
    <row r="20" spans="1:7" x14ac:dyDescent="0.25">
      <c r="A20" s="104"/>
      <c r="B20" s="105"/>
      <c r="C20" s="105"/>
      <c r="D20" s="105"/>
      <c r="E20" s="105"/>
      <c r="F20" s="105"/>
      <c r="G20" s="106"/>
    </row>
    <row r="21" spans="1:7" ht="13.8" x14ac:dyDescent="0.25">
      <c r="A21" s="107"/>
      <c r="B21" s="108"/>
      <c r="C21" s="109" t="s">
        <v>134</v>
      </c>
      <c r="D21" s="110"/>
      <c r="E21" s="111"/>
      <c r="F21" s="111"/>
      <c r="G21" s="112">
        <v>6547442</v>
      </c>
    </row>
    <row r="22" spans="1:7" s="19" customFormat="1" outlineLevel="1" x14ac:dyDescent="0.3">
      <c r="A22" s="113"/>
      <c r="B22" s="114"/>
      <c r="C22" s="115" t="s">
        <v>135</v>
      </c>
      <c r="D22" s="116"/>
      <c r="E22" s="117"/>
      <c r="F22" s="117"/>
      <c r="G22" s="118"/>
    </row>
    <row r="23" spans="1:7" s="19" customFormat="1" outlineLevel="1" x14ac:dyDescent="0.3">
      <c r="A23" s="119"/>
      <c r="B23" s="120"/>
      <c r="C23" s="121" t="s">
        <v>136</v>
      </c>
      <c r="D23" s="122" t="s">
        <v>137</v>
      </c>
      <c r="E23" s="123"/>
      <c r="F23" s="123"/>
      <c r="G23" s="124">
        <v>2613258</v>
      </c>
    </row>
    <row r="24" spans="1:7" s="19" customFormat="1" outlineLevel="1" x14ac:dyDescent="0.3">
      <c r="A24" s="113"/>
      <c r="B24" s="114"/>
      <c r="C24" s="115" t="s">
        <v>138</v>
      </c>
      <c r="D24" s="116" t="s">
        <v>137</v>
      </c>
      <c r="E24" s="117"/>
      <c r="F24" s="117"/>
      <c r="G24" s="118">
        <v>1282970</v>
      </c>
    </row>
    <row r="25" spans="1:7" s="19" customFormat="1" outlineLevel="1" x14ac:dyDescent="0.3">
      <c r="A25" s="119"/>
      <c r="B25" s="120"/>
      <c r="C25" s="121" t="s">
        <v>139</v>
      </c>
      <c r="D25" s="122" t="s">
        <v>137</v>
      </c>
      <c r="E25" s="123"/>
      <c r="F25" s="123"/>
      <c r="G25" s="124">
        <v>56292</v>
      </c>
    </row>
    <row r="26" spans="1:7" s="19" customFormat="1" outlineLevel="1" x14ac:dyDescent="0.3">
      <c r="A26" s="113"/>
      <c r="B26" s="114"/>
      <c r="C26" s="115" t="s">
        <v>140</v>
      </c>
      <c r="D26" s="116" t="s">
        <v>137</v>
      </c>
      <c r="E26" s="117"/>
      <c r="F26" s="117"/>
      <c r="G26" s="118">
        <v>13777</v>
      </c>
    </row>
    <row r="27" spans="1:7" s="19" customFormat="1" outlineLevel="1" x14ac:dyDescent="0.3">
      <c r="A27" s="119"/>
      <c r="B27" s="120"/>
      <c r="C27" s="121" t="s">
        <v>141</v>
      </c>
      <c r="D27" s="122" t="s">
        <v>137</v>
      </c>
      <c r="E27" s="123"/>
      <c r="F27" s="123"/>
      <c r="G27" s="124">
        <v>2525185</v>
      </c>
    </row>
    <row r="28" spans="1:7" s="19" customFormat="1" outlineLevel="1" x14ac:dyDescent="0.3">
      <c r="A28" s="119"/>
      <c r="B28" s="120"/>
      <c r="C28" s="121" t="s">
        <v>142</v>
      </c>
      <c r="D28" s="122" t="s">
        <v>137</v>
      </c>
      <c r="E28" s="123"/>
      <c r="F28" s="123"/>
      <c r="G28" s="124">
        <v>517</v>
      </c>
    </row>
    <row r="29" spans="1:7" s="19" customFormat="1" outlineLevel="1" x14ac:dyDescent="0.3">
      <c r="A29" s="119"/>
      <c r="B29" s="120"/>
      <c r="C29" s="121" t="s">
        <v>1066</v>
      </c>
      <c r="D29" s="122" t="s">
        <v>137</v>
      </c>
      <c r="E29" s="123"/>
      <c r="F29" s="123"/>
      <c r="G29" s="124">
        <v>1352190</v>
      </c>
    </row>
    <row r="30" spans="1:7" s="19" customFormat="1" outlineLevel="1" x14ac:dyDescent="0.3">
      <c r="A30" s="119"/>
      <c r="B30" s="120"/>
      <c r="C30" s="121" t="s">
        <v>143</v>
      </c>
      <c r="D30" s="122" t="s">
        <v>144</v>
      </c>
      <c r="E30" s="124">
        <v>514</v>
      </c>
      <c r="F30" s="123"/>
      <c r="G30" s="124"/>
    </row>
    <row r="31" spans="1:7" s="19" customFormat="1" x14ac:dyDescent="0.3">
      <c r="A31" s="125"/>
      <c r="B31" s="126"/>
      <c r="C31" s="126"/>
      <c r="D31" s="126"/>
      <c r="E31" s="126"/>
      <c r="F31" s="126"/>
      <c r="G31" s="127"/>
    </row>
    <row r="32" spans="1:7" ht="13.8" x14ac:dyDescent="0.25">
      <c r="A32" s="107"/>
      <c r="B32" s="108" t="s">
        <v>145</v>
      </c>
      <c r="C32" s="109" t="s">
        <v>1070</v>
      </c>
      <c r="D32" s="110"/>
      <c r="E32" s="111"/>
      <c r="F32" s="111"/>
      <c r="G32" s="112">
        <v>785834</v>
      </c>
    </row>
    <row r="33" spans="1:7" s="19" customFormat="1" outlineLevel="1" x14ac:dyDescent="0.3">
      <c r="A33" s="113"/>
      <c r="B33" s="114"/>
      <c r="C33" s="115" t="s">
        <v>135</v>
      </c>
      <c r="D33" s="116"/>
      <c r="E33" s="117"/>
      <c r="F33" s="117"/>
      <c r="G33" s="118"/>
    </row>
    <row r="34" spans="1:7" s="19" customFormat="1" outlineLevel="1" x14ac:dyDescent="0.3">
      <c r="A34" s="119"/>
      <c r="B34" s="120"/>
      <c r="C34" s="121" t="s">
        <v>136</v>
      </c>
      <c r="D34" s="122" t="s">
        <v>137</v>
      </c>
      <c r="E34" s="123"/>
      <c r="F34" s="123"/>
      <c r="G34" s="124">
        <v>437802</v>
      </c>
    </row>
    <row r="35" spans="1:7" s="19" customFormat="1" outlineLevel="1" x14ac:dyDescent="0.3">
      <c r="A35" s="113"/>
      <c r="B35" s="114"/>
      <c r="C35" s="115" t="s">
        <v>138</v>
      </c>
      <c r="D35" s="116" t="s">
        <v>137</v>
      </c>
      <c r="E35" s="117"/>
      <c r="F35" s="117"/>
      <c r="G35" s="118">
        <v>213202</v>
      </c>
    </row>
    <row r="36" spans="1:7" s="19" customFormat="1" outlineLevel="1" x14ac:dyDescent="0.3">
      <c r="A36" s="119"/>
      <c r="B36" s="120"/>
      <c r="C36" s="121" t="s">
        <v>139</v>
      </c>
      <c r="D36" s="122" t="s">
        <v>137</v>
      </c>
      <c r="E36" s="123"/>
      <c r="F36" s="123"/>
      <c r="G36" s="124">
        <v>10235</v>
      </c>
    </row>
    <row r="37" spans="1:7" s="19" customFormat="1" outlineLevel="1" x14ac:dyDescent="0.3">
      <c r="A37" s="113"/>
      <c r="B37" s="114"/>
      <c r="C37" s="115" t="s">
        <v>140</v>
      </c>
      <c r="D37" s="116" t="s">
        <v>137</v>
      </c>
      <c r="E37" s="117"/>
      <c r="F37" s="117"/>
      <c r="G37" s="118">
        <v>286</v>
      </c>
    </row>
    <row r="38" spans="1:7" s="19" customFormat="1" outlineLevel="1" x14ac:dyDescent="0.3">
      <c r="A38" s="119"/>
      <c r="B38" s="120"/>
      <c r="C38" s="121" t="s">
        <v>141</v>
      </c>
      <c r="D38" s="122" t="s">
        <v>137</v>
      </c>
      <c r="E38" s="123"/>
      <c r="F38" s="123"/>
      <c r="G38" s="124">
        <v>337797</v>
      </c>
    </row>
    <row r="39" spans="1:7" s="19" customFormat="1" outlineLevel="1" x14ac:dyDescent="0.3">
      <c r="A39" s="119"/>
      <c r="B39" s="120"/>
      <c r="C39" s="121" t="s">
        <v>143</v>
      </c>
      <c r="D39" s="122" t="s">
        <v>144</v>
      </c>
      <c r="E39" s="124">
        <v>82</v>
      </c>
      <c r="F39" s="123"/>
      <c r="G39" s="124"/>
    </row>
    <row r="40" spans="1:7" s="19" customFormat="1" x14ac:dyDescent="0.3">
      <c r="A40" s="125"/>
      <c r="B40" s="126"/>
      <c r="C40" s="126"/>
      <c r="D40" s="126"/>
      <c r="E40" s="126"/>
      <c r="F40" s="126"/>
      <c r="G40" s="127"/>
    </row>
    <row r="41" spans="1:7" s="19" customFormat="1" x14ac:dyDescent="0.3">
      <c r="A41" s="128"/>
      <c r="B41" s="129"/>
      <c r="C41" s="130" t="s">
        <v>1071</v>
      </c>
      <c r="D41" s="130"/>
      <c r="E41" s="129"/>
      <c r="F41" s="129"/>
      <c r="G41" s="131"/>
    </row>
    <row r="42" spans="1:7" s="138" customFormat="1" ht="37.200000000000003" x14ac:dyDescent="0.3">
      <c r="A42" s="132" t="s">
        <v>13</v>
      </c>
      <c r="B42" s="133" t="s">
        <v>1072</v>
      </c>
      <c r="C42" s="134" t="s">
        <v>1073</v>
      </c>
      <c r="D42" s="135" t="s">
        <v>288</v>
      </c>
      <c r="E42" s="137">
        <v>5</v>
      </c>
      <c r="F42" s="137">
        <v>553</v>
      </c>
      <c r="G42" s="137">
        <v>2765</v>
      </c>
    </row>
    <row r="43" spans="1:7" s="138" customFormat="1" outlineLevel="3" x14ac:dyDescent="0.3">
      <c r="A43" s="139"/>
      <c r="B43" s="140"/>
      <c r="C43" s="141" t="s">
        <v>135</v>
      </c>
      <c r="D43" s="142"/>
      <c r="E43" s="143"/>
      <c r="F43" s="144"/>
      <c r="G43" s="145"/>
    </row>
    <row r="44" spans="1:7" s="138" customFormat="1" outlineLevel="3" x14ac:dyDescent="0.3">
      <c r="A44" s="139" t="s">
        <v>151</v>
      </c>
      <c r="B44" s="140"/>
      <c r="C44" s="146" t="s">
        <v>136</v>
      </c>
      <c r="D44" s="147"/>
      <c r="E44" s="148"/>
      <c r="F44" s="149">
        <v>538</v>
      </c>
      <c r="G44" s="149">
        <v>2690</v>
      </c>
    </row>
    <row r="45" spans="1:7" s="138" customFormat="1" outlineLevel="3" x14ac:dyDescent="0.3">
      <c r="A45" s="139"/>
      <c r="B45" s="140"/>
      <c r="C45" s="141" t="s">
        <v>138</v>
      </c>
      <c r="D45" s="142"/>
      <c r="E45" s="143"/>
      <c r="F45" s="145">
        <v>262</v>
      </c>
      <c r="G45" s="145">
        <v>1310</v>
      </c>
    </row>
    <row r="46" spans="1:7" s="138" customFormat="1" ht="24" outlineLevel="2" x14ac:dyDescent="0.3">
      <c r="A46" s="150" t="s">
        <v>152</v>
      </c>
      <c r="B46" s="151" t="s">
        <v>1074</v>
      </c>
      <c r="C46" s="152" t="s">
        <v>1075</v>
      </c>
      <c r="D46" s="151" t="s">
        <v>144</v>
      </c>
      <c r="E46" s="153">
        <v>0.51</v>
      </c>
      <c r="F46" s="154">
        <v>5276</v>
      </c>
      <c r="G46" s="154">
        <v>2690.76</v>
      </c>
    </row>
    <row r="47" spans="1:7" s="138" customFormat="1" outlineLevel="3" x14ac:dyDescent="0.3">
      <c r="A47" s="139" t="s">
        <v>1076</v>
      </c>
      <c r="B47" s="140"/>
      <c r="C47" s="146" t="s">
        <v>139</v>
      </c>
      <c r="D47" s="147"/>
      <c r="E47" s="148"/>
      <c r="F47" s="149">
        <v>15</v>
      </c>
      <c r="G47" s="149">
        <v>75</v>
      </c>
    </row>
    <row r="48" spans="1:7" s="138" customFormat="1" ht="24" outlineLevel="2" x14ac:dyDescent="0.3">
      <c r="A48" s="150" t="s">
        <v>1077</v>
      </c>
      <c r="B48" s="151" t="s">
        <v>309</v>
      </c>
      <c r="C48" s="152" t="s">
        <v>310</v>
      </c>
      <c r="D48" s="151" t="s">
        <v>166</v>
      </c>
      <c r="E48" s="153">
        <v>2.4479999999999999E-4</v>
      </c>
      <c r="F48" s="154">
        <v>12256</v>
      </c>
      <c r="G48" s="154">
        <v>3</v>
      </c>
    </row>
    <row r="49" spans="1:7" s="138" customFormat="1" outlineLevel="2" x14ac:dyDescent="0.3">
      <c r="A49" s="155"/>
      <c r="B49" s="156"/>
      <c r="C49" s="157" t="s">
        <v>167</v>
      </c>
      <c r="D49" s="158" t="s">
        <v>144</v>
      </c>
      <c r="E49" s="159">
        <v>2.4479999999999999E-4</v>
      </c>
      <c r="F49" s="160">
        <v>3671</v>
      </c>
      <c r="G49" s="160">
        <v>0.9</v>
      </c>
    </row>
    <row r="50" spans="1:7" s="138" customFormat="1" ht="24" outlineLevel="2" x14ac:dyDescent="0.3">
      <c r="A50" s="150" t="s">
        <v>1078</v>
      </c>
      <c r="B50" s="151" t="s">
        <v>206</v>
      </c>
      <c r="C50" s="152" t="s">
        <v>207</v>
      </c>
      <c r="D50" s="151" t="s">
        <v>166</v>
      </c>
      <c r="E50" s="153">
        <v>2.4479999999999999E-4</v>
      </c>
      <c r="F50" s="154">
        <v>7859</v>
      </c>
      <c r="G50" s="154">
        <v>1.92</v>
      </c>
    </row>
    <row r="51" spans="1:7" s="138" customFormat="1" outlineLevel="2" x14ac:dyDescent="0.3">
      <c r="A51" s="155"/>
      <c r="B51" s="156"/>
      <c r="C51" s="157" t="s">
        <v>167</v>
      </c>
      <c r="D51" s="158" t="s">
        <v>144</v>
      </c>
      <c r="E51" s="159">
        <v>2.4479999999999999E-4</v>
      </c>
      <c r="F51" s="160">
        <v>2569</v>
      </c>
      <c r="G51" s="160">
        <v>0.63</v>
      </c>
    </row>
    <row r="52" spans="1:7" s="138" customFormat="1" ht="24" outlineLevel="2" x14ac:dyDescent="0.3">
      <c r="A52" s="150" t="s">
        <v>1079</v>
      </c>
      <c r="B52" s="151" t="s">
        <v>282</v>
      </c>
      <c r="C52" s="152" t="s">
        <v>283</v>
      </c>
      <c r="D52" s="151" t="s">
        <v>166</v>
      </c>
      <c r="E52" s="153">
        <v>9.1800000000000007E-2</v>
      </c>
      <c r="F52" s="154">
        <v>22</v>
      </c>
      <c r="G52" s="154">
        <v>2.02</v>
      </c>
    </row>
    <row r="53" spans="1:7" s="138" customFormat="1" ht="24" outlineLevel="2" x14ac:dyDescent="0.3">
      <c r="A53" s="150" t="s">
        <v>1080</v>
      </c>
      <c r="B53" s="151" t="s">
        <v>1081</v>
      </c>
      <c r="C53" s="152" t="s">
        <v>1082</v>
      </c>
      <c r="D53" s="151" t="s">
        <v>166</v>
      </c>
      <c r="E53" s="153">
        <v>0.73256399999999999</v>
      </c>
      <c r="F53" s="154">
        <v>95</v>
      </c>
      <c r="G53" s="154">
        <v>69.59</v>
      </c>
    </row>
    <row r="54" spans="1:7" s="138" customFormat="1" ht="37.200000000000003" x14ac:dyDescent="0.3">
      <c r="A54" s="132" t="s">
        <v>17</v>
      </c>
      <c r="B54" s="133" t="s">
        <v>1083</v>
      </c>
      <c r="C54" s="134" t="s">
        <v>1084</v>
      </c>
      <c r="D54" s="135" t="s">
        <v>288</v>
      </c>
      <c r="E54" s="137">
        <v>40</v>
      </c>
      <c r="F54" s="137">
        <v>507</v>
      </c>
      <c r="G54" s="137">
        <v>20280</v>
      </c>
    </row>
    <row r="55" spans="1:7" s="138" customFormat="1" outlineLevel="3" x14ac:dyDescent="0.3">
      <c r="A55" s="139"/>
      <c r="B55" s="140"/>
      <c r="C55" s="141" t="s">
        <v>135</v>
      </c>
      <c r="D55" s="142"/>
      <c r="E55" s="143"/>
      <c r="F55" s="144"/>
      <c r="G55" s="145"/>
    </row>
    <row r="56" spans="1:7" s="138" customFormat="1" outlineLevel="3" x14ac:dyDescent="0.3">
      <c r="A56" s="139" t="s">
        <v>158</v>
      </c>
      <c r="B56" s="140"/>
      <c r="C56" s="146" t="s">
        <v>136</v>
      </c>
      <c r="D56" s="147"/>
      <c r="E56" s="148"/>
      <c r="F56" s="149">
        <v>495</v>
      </c>
      <c r="G56" s="149">
        <v>19800</v>
      </c>
    </row>
    <row r="57" spans="1:7" s="138" customFormat="1" outlineLevel="3" x14ac:dyDescent="0.3">
      <c r="A57" s="139"/>
      <c r="B57" s="140"/>
      <c r="C57" s="141" t="s">
        <v>138</v>
      </c>
      <c r="D57" s="142"/>
      <c r="E57" s="143"/>
      <c r="F57" s="145">
        <v>241</v>
      </c>
      <c r="G57" s="145">
        <v>9640</v>
      </c>
    </row>
    <row r="58" spans="1:7" s="138" customFormat="1" ht="24" outlineLevel="2" x14ac:dyDescent="0.3">
      <c r="A58" s="150" t="s">
        <v>159</v>
      </c>
      <c r="B58" s="151" t="s">
        <v>1074</v>
      </c>
      <c r="C58" s="152" t="s">
        <v>1075</v>
      </c>
      <c r="D58" s="151" t="s">
        <v>144</v>
      </c>
      <c r="E58" s="153">
        <v>3.7519999999999998</v>
      </c>
      <c r="F58" s="154">
        <v>5276</v>
      </c>
      <c r="G58" s="154">
        <v>19795.55</v>
      </c>
    </row>
    <row r="59" spans="1:7" s="138" customFormat="1" outlineLevel="3" x14ac:dyDescent="0.3">
      <c r="A59" s="139" t="s">
        <v>162</v>
      </c>
      <c r="B59" s="140"/>
      <c r="C59" s="146" t="s">
        <v>139</v>
      </c>
      <c r="D59" s="147"/>
      <c r="E59" s="148"/>
      <c r="F59" s="149">
        <v>12</v>
      </c>
      <c r="G59" s="149">
        <v>480</v>
      </c>
    </row>
    <row r="60" spans="1:7" s="138" customFormat="1" ht="24" outlineLevel="2" x14ac:dyDescent="0.3">
      <c r="A60" s="150" t="s">
        <v>163</v>
      </c>
      <c r="B60" s="151" t="s">
        <v>309</v>
      </c>
      <c r="C60" s="152" t="s">
        <v>310</v>
      </c>
      <c r="D60" s="151" t="s">
        <v>166</v>
      </c>
      <c r="E60" s="153">
        <v>1.3056000000000001E-3</v>
      </c>
      <c r="F60" s="154">
        <v>12256</v>
      </c>
      <c r="G60" s="154">
        <v>16</v>
      </c>
    </row>
    <row r="61" spans="1:7" s="138" customFormat="1" outlineLevel="2" x14ac:dyDescent="0.3">
      <c r="A61" s="155"/>
      <c r="B61" s="156"/>
      <c r="C61" s="157" t="s">
        <v>167</v>
      </c>
      <c r="D61" s="158" t="s">
        <v>144</v>
      </c>
      <c r="E61" s="159">
        <v>1.3056000000000001E-3</v>
      </c>
      <c r="F61" s="160">
        <v>3671</v>
      </c>
      <c r="G61" s="160">
        <v>4.79</v>
      </c>
    </row>
    <row r="62" spans="1:7" s="138" customFormat="1" ht="24" outlineLevel="2" x14ac:dyDescent="0.3">
      <c r="A62" s="150" t="s">
        <v>168</v>
      </c>
      <c r="B62" s="151" t="s">
        <v>206</v>
      </c>
      <c r="C62" s="152" t="s">
        <v>207</v>
      </c>
      <c r="D62" s="151" t="s">
        <v>166</v>
      </c>
      <c r="E62" s="153">
        <v>1.3056000000000001E-3</v>
      </c>
      <c r="F62" s="154">
        <v>7859</v>
      </c>
      <c r="G62" s="154">
        <v>10.26</v>
      </c>
    </row>
    <row r="63" spans="1:7" s="138" customFormat="1" outlineLevel="2" x14ac:dyDescent="0.3">
      <c r="A63" s="155"/>
      <c r="B63" s="156"/>
      <c r="C63" s="157" t="s">
        <v>167</v>
      </c>
      <c r="D63" s="158" t="s">
        <v>144</v>
      </c>
      <c r="E63" s="159">
        <v>1.3056000000000001E-3</v>
      </c>
      <c r="F63" s="160">
        <v>2569</v>
      </c>
      <c r="G63" s="160">
        <v>3.35</v>
      </c>
    </row>
    <row r="64" spans="1:7" s="138" customFormat="1" ht="24" outlineLevel="2" x14ac:dyDescent="0.3">
      <c r="A64" s="150" t="s">
        <v>1085</v>
      </c>
      <c r="B64" s="151" t="s">
        <v>282</v>
      </c>
      <c r="C64" s="152" t="s">
        <v>283</v>
      </c>
      <c r="D64" s="151" t="s">
        <v>166</v>
      </c>
      <c r="E64" s="153">
        <v>0.86985599999999996</v>
      </c>
      <c r="F64" s="154">
        <v>22</v>
      </c>
      <c r="G64" s="154">
        <v>19.14</v>
      </c>
    </row>
    <row r="65" spans="1:7" s="138" customFormat="1" ht="24" outlineLevel="2" x14ac:dyDescent="0.3">
      <c r="A65" s="150" t="s">
        <v>1086</v>
      </c>
      <c r="B65" s="151" t="s">
        <v>1081</v>
      </c>
      <c r="C65" s="152" t="s">
        <v>1082</v>
      </c>
      <c r="D65" s="151" t="s">
        <v>166</v>
      </c>
      <c r="E65" s="153">
        <v>4.925376</v>
      </c>
      <c r="F65" s="154">
        <v>95</v>
      </c>
      <c r="G65" s="154">
        <v>467.91</v>
      </c>
    </row>
    <row r="66" spans="1:7" s="138" customFormat="1" ht="37.200000000000003" x14ac:dyDescent="0.3">
      <c r="A66" s="132" t="s">
        <v>23</v>
      </c>
      <c r="B66" s="133" t="s">
        <v>1087</v>
      </c>
      <c r="C66" s="134" t="s">
        <v>1088</v>
      </c>
      <c r="D66" s="135" t="s">
        <v>288</v>
      </c>
      <c r="E66" s="137">
        <v>20</v>
      </c>
      <c r="F66" s="137">
        <v>463</v>
      </c>
      <c r="G66" s="137">
        <v>9260</v>
      </c>
    </row>
    <row r="67" spans="1:7" s="138" customFormat="1" outlineLevel="3" x14ac:dyDescent="0.3">
      <c r="A67" s="139"/>
      <c r="B67" s="140"/>
      <c r="C67" s="141" t="s">
        <v>135</v>
      </c>
      <c r="D67" s="142"/>
      <c r="E67" s="143"/>
      <c r="F67" s="144"/>
      <c r="G67" s="145"/>
    </row>
    <row r="68" spans="1:7" s="138" customFormat="1" outlineLevel="3" x14ac:dyDescent="0.3">
      <c r="A68" s="139" t="s">
        <v>174</v>
      </c>
      <c r="B68" s="140"/>
      <c r="C68" s="146" t="s">
        <v>136</v>
      </c>
      <c r="D68" s="147"/>
      <c r="E68" s="148"/>
      <c r="F68" s="149">
        <v>452</v>
      </c>
      <c r="G68" s="149">
        <v>9040</v>
      </c>
    </row>
    <row r="69" spans="1:7" s="138" customFormat="1" outlineLevel="3" x14ac:dyDescent="0.3">
      <c r="A69" s="139"/>
      <c r="B69" s="140"/>
      <c r="C69" s="141" t="s">
        <v>138</v>
      </c>
      <c r="D69" s="142"/>
      <c r="E69" s="143"/>
      <c r="F69" s="145">
        <v>220</v>
      </c>
      <c r="G69" s="145">
        <v>4400</v>
      </c>
    </row>
    <row r="70" spans="1:7" s="138" customFormat="1" ht="24" outlineLevel="2" x14ac:dyDescent="0.3">
      <c r="A70" s="150" t="s">
        <v>175</v>
      </c>
      <c r="B70" s="151" t="s">
        <v>1074</v>
      </c>
      <c r="C70" s="152" t="s">
        <v>1075</v>
      </c>
      <c r="D70" s="151" t="s">
        <v>144</v>
      </c>
      <c r="E70" s="153">
        <v>1.714</v>
      </c>
      <c r="F70" s="154">
        <v>5276</v>
      </c>
      <c r="G70" s="154">
        <v>9043.06</v>
      </c>
    </row>
    <row r="71" spans="1:7" s="138" customFormat="1" outlineLevel="3" x14ac:dyDescent="0.3">
      <c r="A71" s="139" t="s">
        <v>176</v>
      </c>
      <c r="B71" s="140"/>
      <c r="C71" s="146" t="s">
        <v>139</v>
      </c>
      <c r="D71" s="147"/>
      <c r="E71" s="148"/>
      <c r="F71" s="149">
        <v>11</v>
      </c>
      <c r="G71" s="149">
        <v>220</v>
      </c>
    </row>
    <row r="72" spans="1:7" s="138" customFormat="1" ht="24" outlineLevel="2" x14ac:dyDescent="0.3">
      <c r="A72" s="150" t="s">
        <v>177</v>
      </c>
      <c r="B72" s="151" t="s">
        <v>309</v>
      </c>
      <c r="C72" s="152" t="s">
        <v>310</v>
      </c>
      <c r="D72" s="151" t="s">
        <v>166</v>
      </c>
      <c r="E72" s="153">
        <v>4.08E-4</v>
      </c>
      <c r="F72" s="154">
        <v>12256</v>
      </c>
      <c r="G72" s="154">
        <v>5</v>
      </c>
    </row>
    <row r="73" spans="1:7" s="138" customFormat="1" outlineLevel="2" x14ac:dyDescent="0.3">
      <c r="A73" s="155"/>
      <c r="B73" s="156"/>
      <c r="C73" s="157" t="s">
        <v>167</v>
      </c>
      <c r="D73" s="158" t="s">
        <v>144</v>
      </c>
      <c r="E73" s="159">
        <v>4.08E-4</v>
      </c>
      <c r="F73" s="160">
        <v>3671</v>
      </c>
      <c r="G73" s="160">
        <v>1.5</v>
      </c>
    </row>
    <row r="74" spans="1:7" s="138" customFormat="1" ht="24" outlineLevel="2" x14ac:dyDescent="0.3">
      <c r="A74" s="150" t="s">
        <v>1089</v>
      </c>
      <c r="B74" s="151" t="s">
        <v>206</v>
      </c>
      <c r="C74" s="152" t="s">
        <v>207</v>
      </c>
      <c r="D74" s="151" t="s">
        <v>166</v>
      </c>
      <c r="E74" s="153">
        <v>4.08E-4</v>
      </c>
      <c r="F74" s="154">
        <v>7859</v>
      </c>
      <c r="G74" s="154">
        <v>3.21</v>
      </c>
    </row>
    <row r="75" spans="1:7" s="138" customFormat="1" outlineLevel="2" x14ac:dyDescent="0.3">
      <c r="A75" s="155"/>
      <c r="B75" s="156"/>
      <c r="C75" s="157" t="s">
        <v>167</v>
      </c>
      <c r="D75" s="158" t="s">
        <v>144</v>
      </c>
      <c r="E75" s="159">
        <v>4.08E-4</v>
      </c>
      <c r="F75" s="160">
        <v>2569</v>
      </c>
      <c r="G75" s="160">
        <v>1.05</v>
      </c>
    </row>
    <row r="76" spans="1:7" s="138" customFormat="1" ht="24" outlineLevel="2" x14ac:dyDescent="0.3">
      <c r="A76" s="150" t="s">
        <v>1090</v>
      </c>
      <c r="B76" s="151" t="s">
        <v>282</v>
      </c>
      <c r="C76" s="152" t="s">
        <v>283</v>
      </c>
      <c r="D76" s="151" t="s">
        <v>166</v>
      </c>
      <c r="E76" s="153">
        <v>0.54427199999999998</v>
      </c>
      <c r="F76" s="154">
        <v>22</v>
      </c>
      <c r="G76" s="154">
        <v>11.97</v>
      </c>
    </row>
    <row r="77" spans="1:7" s="138" customFormat="1" ht="24" outlineLevel="2" x14ac:dyDescent="0.3">
      <c r="A77" s="150" t="s">
        <v>1091</v>
      </c>
      <c r="B77" s="151" t="s">
        <v>1081</v>
      </c>
      <c r="C77" s="152" t="s">
        <v>1082</v>
      </c>
      <c r="D77" s="151" t="s">
        <v>166</v>
      </c>
      <c r="E77" s="153">
        <v>2.0530560000000002</v>
      </c>
      <c r="F77" s="154">
        <v>95</v>
      </c>
      <c r="G77" s="154">
        <v>195.04</v>
      </c>
    </row>
    <row r="78" spans="1:7" s="138" customFormat="1" ht="37.200000000000003" x14ac:dyDescent="0.3">
      <c r="A78" s="132" t="s">
        <v>26</v>
      </c>
      <c r="B78" s="133" t="s">
        <v>1092</v>
      </c>
      <c r="C78" s="134" t="s">
        <v>1093</v>
      </c>
      <c r="D78" s="135" t="s">
        <v>288</v>
      </c>
      <c r="E78" s="137">
        <v>140</v>
      </c>
      <c r="F78" s="137">
        <v>289</v>
      </c>
      <c r="G78" s="137">
        <v>40460</v>
      </c>
    </row>
    <row r="79" spans="1:7" s="138" customFormat="1" outlineLevel="3" x14ac:dyDescent="0.3">
      <c r="A79" s="139"/>
      <c r="B79" s="140"/>
      <c r="C79" s="141" t="s">
        <v>135</v>
      </c>
      <c r="D79" s="142"/>
      <c r="E79" s="143"/>
      <c r="F79" s="144"/>
      <c r="G79" s="145"/>
    </row>
    <row r="80" spans="1:7" s="138" customFormat="1" outlineLevel="3" x14ac:dyDescent="0.3">
      <c r="A80" s="139" t="s">
        <v>182</v>
      </c>
      <c r="B80" s="140"/>
      <c r="C80" s="146" t="s">
        <v>136</v>
      </c>
      <c r="D80" s="147"/>
      <c r="E80" s="148"/>
      <c r="F80" s="149">
        <v>280</v>
      </c>
      <c r="G80" s="149">
        <v>39200</v>
      </c>
    </row>
    <row r="81" spans="1:7" s="138" customFormat="1" outlineLevel="3" x14ac:dyDescent="0.3">
      <c r="A81" s="139"/>
      <c r="B81" s="140"/>
      <c r="C81" s="141" t="s">
        <v>138</v>
      </c>
      <c r="D81" s="142"/>
      <c r="E81" s="143"/>
      <c r="F81" s="145">
        <v>136</v>
      </c>
      <c r="G81" s="145">
        <v>19040</v>
      </c>
    </row>
    <row r="82" spans="1:7" s="138" customFormat="1" ht="24" outlineLevel="2" x14ac:dyDescent="0.3">
      <c r="A82" s="150" t="s">
        <v>183</v>
      </c>
      <c r="B82" s="151" t="s">
        <v>1074</v>
      </c>
      <c r="C82" s="152" t="s">
        <v>1075</v>
      </c>
      <c r="D82" s="151" t="s">
        <v>144</v>
      </c>
      <c r="E82" s="153">
        <v>7.42</v>
      </c>
      <c r="F82" s="154">
        <v>5276</v>
      </c>
      <c r="G82" s="154">
        <v>39147.919999999998</v>
      </c>
    </row>
    <row r="83" spans="1:7" s="138" customFormat="1" outlineLevel="3" x14ac:dyDescent="0.3">
      <c r="A83" s="139" t="s">
        <v>186</v>
      </c>
      <c r="B83" s="140"/>
      <c r="C83" s="146" t="s">
        <v>139</v>
      </c>
      <c r="D83" s="147"/>
      <c r="E83" s="148"/>
      <c r="F83" s="149">
        <v>9</v>
      </c>
      <c r="G83" s="149">
        <v>1260</v>
      </c>
    </row>
    <row r="84" spans="1:7" s="138" customFormat="1" ht="24" outlineLevel="2" x14ac:dyDescent="0.3">
      <c r="A84" s="150" t="s">
        <v>187</v>
      </c>
      <c r="B84" s="151" t="s">
        <v>309</v>
      </c>
      <c r="C84" s="152" t="s">
        <v>310</v>
      </c>
      <c r="D84" s="151" t="s">
        <v>166</v>
      </c>
      <c r="E84" s="153">
        <v>1.7136E-3</v>
      </c>
      <c r="F84" s="154">
        <v>12256</v>
      </c>
      <c r="G84" s="154">
        <v>21</v>
      </c>
    </row>
    <row r="85" spans="1:7" s="138" customFormat="1" outlineLevel="2" x14ac:dyDescent="0.3">
      <c r="A85" s="155"/>
      <c r="B85" s="156"/>
      <c r="C85" s="157" t="s">
        <v>167</v>
      </c>
      <c r="D85" s="158" t="s">
        <v>144</v>
      </c>
      <c r="E85" s="159">
        <v>1.7136E-3</v>
      </c>
      <c r="F85" s="160">
        <v>3671</v>
      </c>
      <c r="G85" s="160">
        <v>6.29</v>
      </c>
    </row>
    <row r="86" spans="1:7" s="138" customFormat="1" ht="24" outlineLevel="2" x14ac:dyDescent="0.3">
      <c r="A86" s="150" t="s">
        <v>188</v>
      </c>
      <c r="B86" s="151" t="s">
        <v>206</v>
      </c>
      <c r="C86" s="152" t="s">
        <v>207</v>
      </c>
      <c r="D86" s="151" t="s">
        <v>166</v>
      </c>
      <c r="E86" s="153">
        <v>1.7136E-3</v>
      </c>
      <c r="F86" s="154">
        <v>7859</v>
      </c>
      <c r="G86" s="154">
        <v>13.47</v>
      </c>
    </row>
    <row r="87" spans="1:7" s="138" customFormat="1" outlineLevel="2" x14ac:dyDescent="0.3">
      <c r="A87" s="155"/>
      <c r="B87" s="156"/>
      <c r="C87" s="157" t="s">
        <v>167</v>
      </c>
      <c r="D87" s="158" t="s">
        <v>144</v>
      </c>
      <c r="E87" s="159">
        <v>1.7136E-3</v>
      </c>
      <c r="F87" s="160">
        <v>2569</v>
      </c>
      <c r="G87" s="160">
        <v>4.4000000000000004</v>
      </c>
    </row>
    <row r="88" spans="1:7" s="138" customFormat="1" ht="24" outlineLevel="2" x14ac:dyDescent="0.3">
      <c r="A88" s="150" t="s">
        <v>189</v>
      </c>
      <c r="B88" s="151" t="s">
        <v>282</v>
      </c>
      <c r="C88" s="152" t="s">
        <v>283</v>
      </c>
      <c r="D88" s="151" t="s">
        <v>166</v>
      </c>
      <c r="E88" s="153">
        <v>5.0436959999999997</v>
      </c>
      <c r="F88" s="154">
        <v>22</v>
      </c>
      <c r="G88" s="154">
        <v>110.96</v>
      </c>
    </row>
    <row r="89" spans="1:7" s="138" customFormat="1" ht="24" outlineLevel="2" x14ac:dyDescent="0.3">
      <c r="A89" s="150" t="s">
        <v>1094</v>
      </c>
      <c r="B89" s="151" t="s">
        <v>1081</v>
      </c>
      <c r="C89" s="152" t="s">
        <v>1082</v>
      </c>
      <c r="D89" s="151" t="s">
        <v>166</v>
      </c>
      <c r="E89" s="153">
        <v>11.526816</v>
      </c>
      <c r="F89" s="154">
        <v>95</v>
      </c>
      <c r="G89" s="154">
        <v>1095.05</v>
      </c>
    </row>
    <row r="90" spans="1:7" s="19" customFormat="1" x14ac:dyDescent="0.3">
      <c r="A90" s="128"/>
      <c r="B90" s="129"/>
      <c r="C90" s="130" t="s">
        <v>1095</v>
      </c>
      <c r="D90" s="130"/>
      <c r="E90" s="129"/>
      <c r="F90" s="129"/>
      <c r="G90" s="131"/>
    </row>
    <row r="91" spans="1:7" s="19" customFormat="1" x14ac:dyDescent="0.3">
      <c r="A91" s="128"/>
      <c r="B91" s="129"/>
      <c r="C91" s="130" t="s">
        <v>1096</v>
      </c>
      <c r="D91" s="130"/>
      <c r="E91" s="129"/>
      <c r="F91" s="129"/>
      <c r="G91" s="131"/>
    </row>
    <row r="92" spans="1:7" s="138" customFormat="1" ht="39.6" x14ac:dyDescent="0.3">
      <c r="A92" s="132" t="s">
        <v>29</v>
      </c>
      <c r="B92" s="133" t="s">
        <v>1097</v>
      </c>
      <c r="C92" s="134" t="s">
        <v>1098</v>
      </c>
      <c r="D92" s="135" t="s">
        <v>157</v>
      </c>
      <c r="E92" s="137">
        <v>1</v>
      </c>
      <c r="F92" s="137">
        <v>13658</v>
      </c>
      <c r="G92" s="137">
        <v>13658</v>
      </c>
    </row>
    <row r="93" spans="1:7" s="138" customFormat="1" ht="39.6" x14ac:dyDescent="0.3">
      <c r="A93" s="132" t="s">
        <v>32</v>
      </c>
      <c r="B93" s="133" t="s">
        <v>1099</v>
      </c>
      <c r="C93" s="134" t="s">
        <v>1100</v>
      </c>
      <c r="D93" s="135" t="s">
        <v>157</v>
      </c>
      <c r="E93" s="137">
        <v>2</v>
      </c>
      <c r="F93" s="137">
        <v>8520</v>
      </c>
      <c r="G93" s="137">
        <v>17040</v>
      </c>
    </row>
    <row r="94" spans="1:7" s="138" customFormat="1" ht="39.6" x14ac:dyDescent="0.3">
      <c r="A94" s="132" t="s">
        <v>33</v>
      </c>
      <c r="B94" s="133" t="s">
        <v>1101</v>
      </c>
      <c r="C94" s="134" t="s">
        <v>1102</v>
      </c>
      <c r="D94" s="135" t="s">
        <v>157</v>
      </c>
      <c r="E94" s="137">
        <v>4</v>
      </c>
      <c r="F94" s="137">
        <v>5026</v>
      </c>
      <c r="G94" s="137">
        <v>20104</v>
      </c>
    </row>
    <row r="95" spans="1:7" s="138" customFormat="1" ht="39.6" x14ac:dyDescent="0.3">
      <c r="A95" s="132" t="s">
        <v>34</v>
      </c>
      <c r="B95" s="133" t="s">
        <v>1103</v>
      </c>
      <c r="C95" s="134" t="s">
        <v>1104</v>
      </c>
      <c r="D95" s="135" t="s">
        <v>157</v>
      </c>
      <c r="E95" s="137">
        <v>60</v>
      </c>
      <c r="F95" s="137">
        <v>3195</v>
      </c>
      <c r="G95" s="137">
        <v>191700</v>
      </c>
    </row>
    <row r="96" spans="1:7" s="19" customFormat="1" x14ac:dyDescent="0.3">
      <c r="A96" s="128"/>
      <c r="B96" s="129"/>
      <c r="C96" s="130" t="s">
        <v>1105</v>
      </c>
      <c r="D96" s="130"/>
      <c r="E96" s="129"/>
      <c r="F96" s="129"/>
      <c r="G96" s="131"/>
    </row>
    <row r="97" spans="1:7" s="138" customFormat="1" ht="37.200000000000003" x14ac:dyDescent="0.3">
      <c r="A97" s="132" t="s">
        <v>37</v>
      </c>
      <c r="B97" s="133" t="s">
        <v>1106</v>
      </c>
      <c r="C97" s="134" t="s">
        <v>1107</v>
      </c>
      <c r="D97" s="135" t="s">
        <v>288</v>
      </c>
      <c r="E97" s="137">
        <v>150</v>
      </c>
      <c r="F97" s="137">
        <v>728</v>
      </c>
      <c r="G97" s="137">
        <v>109200</v>
      </c>
    </row>
    <row r="98" spans="1:7" s="138" customFormat="1" outlineLevel="3" x14ac:dyDescent="0.3">
      <c r="A98" s="139"/>
      <c r="B98" s="140"/>
      <c r="C98" s="141" t="s">
        <v>135</v>
      </c>
      <c r="D98" s="142"/>
      <c r="E98" s="143"/>
      <c r="F98" s="144"/>
      <c r="G98" s="145"/>
    </row>
    <row r="99" spans="1:7" s="138" customFormat="1" outlineLevel="3" x14ac:dyDescent="0.3">
      <c r="A99" s="139" t="s">
        <v>227</v>
      </c>
      <c r="B99" s="140"/>
      <c r="C99" s="146" t="s">
        <v>136</v>
      </c>
      <c r="D99" s="147"/>
      <c r="E99" s="148"/>
      <c r="F99" s="149">
        <v>700</v>
      </c>
      <c r="G99" s="149">
        <v>105000</v>
      </c>
    </row>
    <row r="100" spans="1:7" s="138" customFormat="1" outlineLevel="3" x14ac:dyDescent="0.3">
      <c r="A100" s="139"/>
      <c r="B100" s="140"/>
      <c r="C100" s="141" t="s">
        <v>138</v>
      </c>
      <c r="D100" s="142"/>
      <c r="E100" s="143"/>
      <c r="F100" s="145">
        <v>341</v>
      </c>
      <c r="G100" s="145">
        <v>51150</v>
      </c>
    </row>
    <row r="101" spans="1:7" s="138" customFormat="1" ht="24" outlineLevel="2" x14ac:dyDescent="0.3">
      <c r="A101" s="150" t="s">
        <v>228</v>
      </c>
      <c r="B101" s="151" t="s">
        <v>1074</v>
      </c>
      <c r="C101" s="152" t="s">
        <v>1075</v>
      </c>
      <c r="D101" s="151" t="s">
        <v>144</v>
      </c>
      <c r="E101" s="153">
        <v>19.89</v>
      </c>
      <c r="F101" s="154">
        <v>5276</v>
      </c>
      <c r="G101" s="154">
        <v>104939.64</v>
      </c>
    </row>
    <row r="102" spans="1:7" s="138" customFormat="1" outlineLevel="3" x14ac:dyDescent="0.3">
      <c r="A102" s="139" t="s">
        <v>231</v>
      </c>
      <c r="B102" s="140"/>
      <c r="C102" s="146" t="s">
        <v>139</v>
      </c>
      <c r="D102" s="147"/>
      <c r="E102" s="148"/>
      <c r="F102" s="149">
        <v>22</v>
      </c>
      <c r="G102" s="149">
        <v>3300</v>
      </c>
    </row>
    <row r="103" spans="1:7" s="138" customFormat="1" ht="24" outlineLevel="2" x14ac:dyDescent="0.3">
      <c r="A103" s="150" t="s">
        <v>232</v>
      </c>
      <c r="B103" s="151" t="s">
        <v>309</v>
      </c>
      <c r="C103" s="152" t="s">
        <v>310</v>
      </c>
      <c r="D103" s="151" t="s">
        <v>166</v>
      </c>
      <c r="E103" s="153">
        <v>4.5900000000000003E-3</v>
      </c>
      <c r="F103" s="154">
        <v>12256</v>
      </c>
      <c r="G103" s="154">
        <v>56.26</v>
      </c>
    </row>
    <row r="104" spans="1:7" s="138" customFormat="1" outlineLevel="2" x14ac:dyDescent="0.3">
      <c r="A104" s="155"/>
      <c r="B104" s="156"/>
      <c r="C104" s="157" t="s">
        <v>167</v>
      </c>
      <c r="D104" s="158" t="s">
        <v>144</v>
      </c>
      <c r="E104" s="159">
        <v>4.5900000000000003E-3</v>
      </c>
      <c r="F104" s="160">
        <v>3671</v>
      </c>
      <c r="G104" s="160">
        <v>16.850000000000001</v>
      </c>
    </row>
    <row r="105" spans="1:7" s="138" customFormat="1" ht="24" outlineLevel="2" x14ac:dyDescent="0.3">
      <c r="A105" s="150" t="s">
        <v>1108</v>
      </c>
      <c r="B105" s="151" t="s">
        <v>206</v>
      </c>
      <c r="C105" s="152" t="s">
        <v>207</v>
      </c>
      <c r="D105" s="151" t="s">
        <v>166</v>
      </c>
      <c r="E105" s="153">
        <v>4.5900000000000003E-3</v>
      </c>
      <c r="F105" s="154">
        <v>7859</v>
      </c>
      <c r="G105" s="154">
        <v>36.07</v>
      </c>
    </row>
    <row r="106" spans="1:7" s="138" customFormat="1" outlineLevel="2" x14ac:dyDescent="0.3">
      <c r="A106" s="155"/>
      <c r="B106" s="156"/>
      <c r="C106" s="157" t="s">
        <v>167</v>
      </c>
      <c r="D106" s="158" t="s">
        <v>144</v>
      </c>
      <c r="E106" s="159">
        <v>4.5900000000000003E-3</v>
      </c>
      <c r="F106" s="160">
        <v>2569</v>
      </c>
      <c r="G106" s="160">
        <v>11.79</v>
      </c>
    </row>
    <row r="107" spans="1:7" s="138" customFormat="1" ht="24" outlineLevel="2" x14ac:dyDescent="0.3">
      <c r="A107" s="150" t="s">
        <v>1109</v>
      </c>
      <c r="B107" s="151" t="s">
        <v>282</v>
      </c>
      <c r="C107" s="152" t="s">
        <v>283</v>
      </c>
      <c r="D107" s="151" t="s">
        <v>166</v>
      </c>
      <c r="E107" s="153">
        <v>13.5099</v>
      </c>
      <c r="F107" s="154">
        <v>22</v>
      </c>
      <c r="G107" s="154">
        <v>297.22000000000003</v>
      </c>
    </row>
    <row r="108" spans="1:7" s="138" customFormat="1" ht="24" outlineLevel="2" x14ac:dyDescent="0.3">
      <c r="A108" s="150" t="s">
        <v>1110</v>
      </c>
      <c r="B108" s="151" t="s">
        <v>1081</v>
      </c>
      <c r="C108" s="152" t="s">
        <v>1082</v>
      </c>
      <c r="D108" s="151" t="s">
        <v>166</v>
      </c>
      <c r="E108" s="153">
        <v>30.875399999999999</v>
      </c>
      <c r="F108" s="154">
        <v>95</v>
      </c>
      <c r="G108" s="154">
        <v>2933.16</v>
      </c>
    </row>
    <row r="109" spans="1:7" s="138" customFormat="1" outlineLevel="3" x14ac:dyDescent="0.3">
      <c r="A109" s="139" t="s">
        <v>1111</v>
      </c>
      <c r="B109" s="140"/>
      <c r="C109" s="146" t="s">
        <v>141</v>
      </c>
      <c r="D109" s="147"/>
      <c r="E109" s="148"/>
      <c r="F109" s="149">
        <v>6</v>
      </c>
      <c r="G109" s="149">
        <v>900</v>
      </c>
    </row>
    <row r="110" spans="1:7" s="138" customFormat="1" ht="24" outlineLevel="2" x14ac:dyDescent="0.3">
      <c r="A110" s="150" t="s">
        <v>1112</v>
      </c>
      <c r="B110" s="151" t="s">
        <v>533</v>
      </c>
      <c r="C110" s="152" t="s">
        <v>534</v>
      </c>
      <c r="D110" s="151" t="s">
        <v>352</v>
      </c>
      <c r="E110" s="153">
        <v>0.75</v>
      </c>
      <c r="F110" s="154">
        <v>1186</v>
      </c>
      <c r="G110" s="154">
        <v>889.5</v>
      </c>
    </row>
    <row r="111" spans="1:7" s="138" customFormat="1" ht="37.200000000000003" x14ac:dyDescent="0.3">
      <c r="A111" s="132" t="s">
        <v>38</v>
      </c>
      <c r="B111" s="133" t="s">
        <v>1113</v>
      </c>
      <c r="C111" s="134" t="s">
        <v>1114</v>
      </c>
      <c r="D111" s="135" t="s">
        <v>288</v>
      </c>
      <c r="E111" s="137">
        <v>150</v>
      </c>
      <c r="F111" s="137">
        <v>136</v>
      </c>
      <c r="G111" s="137">
        <v>20400</v>
      </c>
    </row>
    <row r="112" spans="1:7" s="138" customFormat="1" ht="37.200000000000003" x14ac:dyDescent="0.3">
      <c r="A112" s="132" t="s">
        <v>39</v>
      </c>
      <c r="B112" s="133" t="s">
        <v>1115</v>
      </c>
      <c r="C112" s="134" t="s">
        <v>1116</v>
      </c>
      <c r="D112" s="135" t="s">
        <v>288</v>
      </c>
      <c r="E112" s="137">
        <v>20</v>
      </c>
      <c r="F112" s="137">
        <v>1161</v>
      </c>
      <c r="G112" s="137">
        <v>23220</v>
      </c>
    </row>
    <row r="113" spans="1:7" s="138" customFormat="1" outlineLevel="3" x14ac:dyDescent="0.3">
      <c r="A113" s="139"/>
      <c r="B113" s="140"/>
      <c r="C113" s="141" t="s">
        <v>135</v>
      </c>
      <c r="D113" s="142"/>
      <c r="E113" s="143"/>
      <c r="F113" s="144"/>
      <c r="G113" s="145"/>
    </row>
    <row r="114" spans="1:7" s="138" customFormat="1" outlineLevel="3" x14ac:dyDescent="0.3">
      <c r="A114" s="139" t="s">
        <v>1117</v>
      </c>
      <c r="B114" s="140"/>
      <c r="C114" s="146" t="s">
        <v>136</v>
      </c>
      <c r="D114" s="147"/>
      <c r="E114" s="148"/>
      <c r="F114" s="149">
        <v>1130</v>
      </c>
      <c r="G114" s="149">
        <v>22600</v>
      </c>
    </row>
    <row r="115" spans="1:7" s="138" customFormat="1" outlineLevel="3" x14ac:dyDescent="0.3">
      <c r="A115" s="139"/>
      <c r="B115" s="140"/>
      <c r="C115" s="141" t="s">
        <v>138</v>
      </c>
      <c r="D115" s="142"/>
      <c r="E115" s="143"/>
      <c r="F115" s="145">
        <v>550</v>
      </c>
      <c r="G115" s="145">
        <v>11000</v>
      </c>
    </row>
    <row r="116" spans="1:7" s="138" customFormat="1" ht="24" outlineLevel="2" x14ac:dyDescent="0.3">
      <c r="A116" s="150" t="s">
        <v>1118</v>
      </c>
      <c r="B116" s="151" t="s">
        <v>1074</v>
      </c>
      <c r="C116" s="152" t="s">
        <v>1075</v>
      </c>
      <c r="D116" s="151" t="s">
        <v>144</v>
      </c>
      <c r="E116" s="153">
        <v>4.2839999999999998</v>
      </c>
      <c r="F116" s="154">
        <v>5276</v>
      </c>
      <c r="G116" s="154">
        <v>22602.38</v>
      </c>
    </row>
    <row r="117" spans="1:7" s="138" customFormat="1" outlineLevel="3" x14ac:dyDescent="0.3">
      <c r="A117" s="139" t="s">
        <v>1119</v>
      </c>
      <c r="B117" s="140"/>
      <c r="C117" s="146" t="s">
        <v>139</v>
      </c>
      <c r="D117" s="147"/>
      <c r="E117" s="148"/>
      <c r="F117" s="149">
        <v>26</v>
      </c>
      <c r="G117" s="149">
        <v>520</v>
      </c>
    </row>
    <row r="118" spans="1:7" s="138" customFormat="1" ht="24" outlineLevel="2" x14ac:dyDescent="0.3">
      <c r="A118" s="150" t="s">
        <v>1120</v>
      </c>
      <c r="B118" s="151" t="s">
        <v>309</v>
      </c>
      <c r="C118" s="152" t="s">
        <v>310</v>
      </c>
      <c r="D118" s="151" t="s">
        <v>166</v>
      </c>
      <c r="E118" s="153">
        <v>1.0200000000000001E-3</v>
      </c>
      <c r="F118" s="154">
        <v>12256</v>
      </c>
      <c r="G118" s="154">
        <v>12.5</v>
      </c>
    </row>
    <row r="119" spans="1:7" s="138" customFormat="1" outlineLevel="2" x14ac:dyDescent="0.3">
      <c r="A119" s="155"/>
      <c r="B119" s="156"/>
      <c r="C119" s="157" t="s">
        <v>167</v>
      </c>
      <c r="D119" s="158" t="s">
        <v>144</v>
      </c>
      <c r="E119" s="159">
        <v>1.0200000000000001E-3</v>
      </c>
      <c r="F119" s="160">
        <v>3671</v>
      </c>
      <c r="G119" s="160">
        <v>3.74</v>
      </c>
    </row>
    <row r="120" spans="1:7" s="138" customFormat="1" ht="24" outlineLevel="2" x14ac:dyDescent="0.3">
      <c r="A120" s="150" t="s">
        <v>1121</v>
      </c>
      <c r="B120" s="151" t="s">
        <v>206</v>
      </c>
      <c r="C120" s="152" t="s">
        <v>207</v>
      </c>
      <c r="D120" s="151" t="s">
        <v>166</v>
      </c>
      <c r="E120" s="153">
        <v>1.0200000000000001E-3</v>
      </c>
      <c r="F120" s="154">
        <v>7859</v>
      </c>
      <c r="G120" s="154">
        <v>8.02</v>
      </c>
    </row>
    <row r="121" spans="1:7" s="138" customFormat="1" outlineLevel="2" x14ac:dyDescent="0.3">
      <c r="A121" s="155"/>
      <c r="B121" s="156"/>
      <c r="C121" s="157" t="s">
        <v>167</v>
      </c>
      <c r="D121" s="158" t="s">
        <v>144</v>
      </c>
      <c r="E121" s="159">
        <v>1.0200000000000001E-3</v>
      </c>
      <c r="F121" s="160">
        <v>2569</v>
      </c>
      <c r="G121" s="160">
        <v>2.62</v>
      </c>
    </row>
    <row r="122" spans="1:7" s="138" customFormat="1" ht="24" outlineLevel="2" x14ac:dyDescent="0.3">
      <c r="A122" s="150" t="s">
        <v>1122</v>
      </c>
      <c r="B122" s="151" t="s">
        <v>282</v>
      </c>
      <c r="C122" s="152" t="s">
        <v>283</v>
      </c>
      <c r="D122" s="151" t="s">
        <v>166</v>
      </c>
      <c r="E122" s="153">
        <v>1.3606799999999999</v>
      </c>
      <c r="F122" s="154">
        <v>22</v>
      </c>
      <c r="G122" s="154">
        <v>29.93</v>
      </c>
    </row>
    <row r="123" spans="1:7" s="138" customFormat="1" ht="24" outlineLevel="2" x14ac:dyDescent="0.3">
      <c r="A123" s="150" t="s">
        <v>1123</v>
      </c>
      <c r="B123" s="151" t="s">
        <v>1081</v>
      </c>
      <c r="C123" s="152" t="s">
        <v>1082</v>
      </c>
      <c r="D123" s="151" t="s">
        <v>166</v>
      </c>
      <c r="E123" s="153">
        <v>5.1326400000000003</v>
      </c>
      <c r="F123" s="154">
        <v>95</v>
      </c>
      <c r="G123" s="154">
        <v>487.6</v>
      </c>
    </row>
    <row r="124" spans="1:7" s="138" customFormat="1" outlineLevel="3" x14ac:dyDescent="0.3">
      <c r="A124" s="139" t="s">
        <v>1124</v>
      </c>
      <c r="B124" s="140"/>
      <c r="C124" s="146" t="s">
        <v>141</v>
      </c>
      <c r="D124" s="147"/>
      <c r="E124" s="148"/>
      <c r="F124" s="149">
        <v>5</v>
      </c>
      <c r="G124" s="149">
        <v>100</v>
      </c>
    </row>
    <row r="125" spans="1:7" s="138" customFormat="1" ht="24" outlineLevel="2" x14ac:dyDescent="0.3">
      <c r="A125" s="150" t="s">
        <v>1125</v>
      </c>
      <c r="B125" s="151" t="s">
        <v>533</v>
      </c>
      <c r="C125" s="152" t="s">
        <v>534</v>
      </c>
      <c r="D125" s="151" t="s">
        <v>352</v>
      </c>
      <c r="E125" s="153">
        <v>0.08</v>
      </c>
      <c r="F125" s="154">
        <v>1186</v>
      </c>
      <c r="G125" s="154">
        <v>94.88</v>
      </c>
    </row>
    <row r="126" spans="1:7" s="138" customFormat="1" ht="37.200000000000003" x14ac:dyDescent="0.3">
      <c r="A126" s="132" t="s">
        <v>42</v>
      </c>
      <c r="B126" s="133" t="s">
        <v>1126</v>
      </c>
      <c r="C126" s="134" t="s">
        <v>1127</v>
      </c>
      <c r="D126" s="135" t="s">
        <v>288</v>
      </c>
      <c r="E126" s="137">
        <v>20</v>
      </c>
      <c r="F126" s="137">
        <v>207</v>
      </c>
      <c r="G126" s="137">
        <v>4140</v>
      </c>
    </row>
    <row r="127" spans="1:7" s="138" customFormat="1" ht="37.200000000000003" x14ac:dyDescent="0.3">
      <c r="A127" s="132" t="s">
        <v>43</v>
      </c>
      <c r="B127" s="133" t="s">
        <v>1128</v>
      </c>
      <c r="C127" s="134" t="s">
        <v>1129</v>
      </c>
      <c r="D127" s="135" t="s">
        <v>288</v>
      </c>
      <c r="E127" s="137">
        <v>40</v>
      </c>
      <c r="F127" s="137">
        <v>1275</v>
      </c>
      <c r="G127" s="137">
        <v>51000</v>
      </c>
    </row>
    <row r="128" spans="1:7" s="138" customFormat="1" outlineLevel="3" x14ac:dyDescent="0.3">
      <c r="A128" s="139"/>
      <c r="B128" s="140"/>
      <c r="C128" s="141" t="s">
        <v>135</v>
      </c>
      <c r="D128" s="142"/>
      <c r="E128" s="143"/>
      <c r="F128" s="144"/>
      <c r="G128" s="145"/>
    </row>
    <row r="129" spans="1:7" s="138" customFormat="1" outlineLevel="3" x14ac:dyDescent="0.3">
      <c r="A129" s="139" t="s">
        <v>254</v>
      </c>
      <c r="B129" s="140"/>
      <c r="C129" s="146" t="s">
        <v>136</v>
      </c>
      <c r="D129" s="147"/>
      <c r="E129" s="148"/>
      <c r="F129" s="149">
        <v>1238</v>
      </c>
      <c r="G129" s="149">
        <v>49520</v>
      </c>
    </row>
    <row r="130" spans="1:7" s="138" customFormat="1" outlineLevel="3" x14ac:dyDescent="0.3">
      <c r="A130" s="139"/>
      <c r="B130" s="140"/>
      <c r="C130" s="141" t="s">
        <v>138</v>
      </c>
      <c r="D130" s="142"/>
      <c r="E130" s="143"/>
      <c r="F130" s="145">
        <v>603</v>
      </c>
      <c r="G130" s="145">
        <v>24120</v>
      </c>
    </row>
    <row r="131" spans="1:7" s="138" customFormat="1" ht="24" outlineLevel="2" x14ac:dyDescent="0.3">
      <c r="A131" s="150" t="s">
        <v>255</v>
      </c>
      <c r="B131" s="151" t="s">
        <v>1074</v>
      </c>
      <c r="C131" s="152" t="s">
        <v>1075</v>
      </c>
      <c r="D131" s="151" t="s">
        <v>144</v>
      </c>
      <c r="E131" s="153">
        <v>9.3840000000000003</v>
      </c>
      <c r="F131" s="154">
        <v>5276</v>
      </c>
      <c r="G131" s="154">
        <v>49509.98</v>
      </c>
    </row>
    <row r="132" spans="1:7" s="138" customFormat="1" outlineLevel="3" x14ac:dyDescent="0.3">
      <c r="A132" s="139" t="s">
        <v>258</v>
      </c>
      <c r="B132" s="140"/>
      <c r="C132" s="146" t="s">
        <v>139</v>
      </c>
      <c r="D132" s="147"/>
      <c r="E132" s="148"/>
      <c r="F132" s="149">
        <v>32</v>
      </c>
      <c r="G132" s="149">
        <v>1280</v>
      </c>
    </row>
    <row r="133" spans="1:7" s="138" customFormat="1" ht="24" outlineLevel="2" x14ac:dyDescent="0.3">
      <c r="A133" s="150" t="s">
        <v>259</v>
      </c>
      <c r="B133" s="151" t="s">
        <v>309</v>
      </c>
      <c r="C133" s="152" t="s">
        <v>310</v>
      </c>
      <c r="D133" s="151" t="s">
        <v>166</v>
      </c>
      <c r="E133" s="153">
        <v>3.264E-3</v>
      </c>
      <c r="F133" s="154">
        <v>12256</v>
      </c>
      <c r="G133" s="154">
        <v>40</v>
      </c>
    </row>
    <row r="134" spans="1:7" s="138" customFormat="1" outlineLevel="2" x14ac:dyDescent="0.3">
      <c r="A134" s="155"/>
      <c r="B134" s="156"/>
      <c r="C134" s="157" t="s">
        <v>167</v>
      </c>
      <c r="D134" s="158" t="s">
        <v>144</v>
      </c>
      <c r="E134" s="159">
        <v>3.264E-3</v>
      </c>
      <c r="F134" s="160">
        <v>3671</v>
      </c>
      <c r="G134" s="160">
        <v>11.98</v>
      </c>
    </row>
    <row r="135" spans="1:7" s="138" customFormat="1" ht="24" outlineLevel="2" x14ac:dyDescent="0.3">
      <c r="A135" s="150" t="s">
        <v>262</v>
      </c>
      <c r="B135" s="151" t="s">
        <v>206</v>
      </c>
      <c r="C135" s="152" t="s">
        <v>207</v>
      </c>
      <c r="D135" s="151" t="s">
        <v>166</v>
      </c>
      <c r="E135" s="153">
        <v>3.264E-3</v>
      </c>
      <c r="F135" s="154">
        <v>7859</v>
      </c>
      <c r="G135" s="154">
        <v>25.65</v>
      </c>
    </row>
    <row r="136" spans="1:7" s="138" customFormat="1" outlineLevel="2" x14ac:dyDescent="0.3">
      <c r="A136" s="155"/>
      <c r="B136" s="156"/>
      <c r="C136" s="157" t="s">
        <v>167</v>
      </c>
      <c r="D136" s="158" t="s">
        <v>144</v>
      </c>
      <c r="E136" s="159">
        <v>3.264E-3</v>
      </c>
      <c r="F136" s="160">
        <v>2569</v>
      </c>
      <c r="G136" s="160">
        <v>8.39</v>
      </c>
    </row>
    <row r="137" spans="1:7" s="138" customFormat="1" ht="24" outlineLevel="2" x14ac:dyDescent="0.3">
      <c r="A137" s="150" t="s">
        <v>263</v>
      </c>
      <c r="B137" s="151" t="s">
        <v>282</v>
      </c>
      <c r="C137" s="152" t="s">
        <v>283</v>
      </c>
      <c r="D137" s="151" t="s">
        <v>166</v>
      </c>
      <c r="E137" s="153">
        <v>2.1746400000000001</v>
      </c>
      <c r="F137" s="154">
        <v>22</v>
      </c>
      <c r="G137" s="154">
        <v>47.84</v>
      </c>
    </row>
    <row r="138" spans="1:7" s="138" customFormat="1" ht="24" outlineLevel="2" x14ac:dyDescent="0.3">
      <c r="A138" s="150" t="s">
        <v>266</v>
      </c>
      <c r="B138" s="151" t="s">
        <v>1081</v>
      </c>
      <c r="C138" s="152" t="s">
        <v>1082</v>
      </c>
      <c r="D138" s="151" t="s">
        <v>166</v>
      </c>
      <c r="E138" s="153">
        <v>12.31344</v>
      </c>
      <c r="F138" s="154">
        <v>95</v>
      </c>
      <c r="G138" s="154">
        <v>1169.78</v>
      </c>
    </row>
    <row r="139" spans="1:7" s="138" customFormat="1" outlineLevel="3" x14ac:dyDescent="0.3">
      <c r="A139" s="139" t="s">
        <v>267</v>
      </c>
      <c r="B139" s="140"/>
      <c r="C139" s="146" t="s">
        <v>141</v>
      </c>
      <c r="D139" s="147"/>
      <c r="E139" s="148"/>
      <c r="F139" s="149">
        <v>5</v>
      </c>
      <c r="G139" s="149">
        <v>200</v>
      </c>
    </row>
    <row r="140" spans="1:7" s="138" customFormat="1" ht="24" outlineLevel="2" x14ac:dyDescent="0.3">
      <c r="A140" s="150" t="s">
        <v>268</v>
      </c>
      <c r="B140" s="151" t="s">
        <v>533</v>
      </c>
      <c r="C140" s="152" t="s">
        <v>534</v>
      </c>
      <c r="D140" s="151" t="s">
        <v>352</v>
      </c>
      <c r="E140" s="153">
        <v>0.16</v>
      </c>
      <c r="F140" s="154">
        <v>1186</v>
      </c>
      <c r="G140" s="154">
        <v>189.76</v>
      </c>
    </row>
    <row r="141" spans="1:7" s="138" customFormat="1" ht="37.200000000000003" x14ac:dyDescent="0.3">
      <c r="A141" s="132" t="s">
        <v>44</v>
      </c>
      <c r="B141" s="133" t="s">
        <v>1130</v>
      </c>
      <c r="C141" s="134" t="s">
        <v>1131</v>
      </c>
      <c r="D141" s="135" t="s">
        <v>288</v>
      </c>
      <c r="E141" s="137">
        <v>40</v>
      </c>
      <c r="F141" s="137">
        <v>335</v>
      </c>
      <c r="G141" s="137">
        <v>13400</v>
      </c>
    </row>
    <row r="142" spans="1:7" s="138" customFormat="1" ht="37.200000000000003" x14ac:dyDescent="0.3">
      <c r="A142" s="132" t="s">
        <v>47</v>
      </c>
      <c r="B142" s="133" t="s">
        <v>1132</v>
      </c>
      <c r="C142" s="134" t="s">
        <v>1133</v>
      </c>
      <c r="D142" s="135" t="s">
        <v>288</v>
      </c>
      <c r="E142" s="137">
        <v>5</v>
      </c>
      <c r="F142" s="137">
        <v>1388</v>
      </c>
      <c r="G142" s="137">
        <v>6940</v>
      </c>
    </row>
    <row r="143" spans="1:7" s="138" customFormat="1" outlineLevel="3" x14ac:dyDescent="0.3">
      <c r="A143" s="139"/>
      <c r="B143" s="140"/>
      <c r="C143" s="141" t="s">
        <v>135</v>
      </c>
      <c r="D143" s="142"/>
      <c r="E143" s="143"/>
      <c r="F143" s="144"/>
      <c r="G143" s="145"/>
    </row>
    <row r="144" spans="1:7" s="138" customFormat="1" outlineLevel="3" x14ac:dyDescent="0.3">
      <c r="A144" s="139" t="s">
        <v>1134</v>
      </c>
      <c r="B144" s="140"/>
      <c r="C144" s="146" t="s">
        <v>136</v>
      </c>
      <c r="D144" s="147"/>
      <c r="E144" s="148"/>
      <c r="F144" s="149">
        <v>1345</v>
      </c>
      <c r="G144" s="149">
        <v>6725</v>
      </c>
    </row>
    <row r="145" spans="1:7" s="138" customFormat="1" outlineLevel="3" x14ac:dyDescent="0.3">
      <c r="A145" s="139"/>
      <c r="B145" s="140"/>
      <c r="C145" s="141" t="s">
        <v>138</v>
      </c>
      <c r="D145" s="142"/>
      <c r="E145" s="143"/>
      <c r="F145" s="145">
        <v>655</v>
      </c>
      <c r="G145" s="145">
        <v>3275</v>
      </c>
    </row>
    <row r="146" spans="1:7" s="138" customFormat="1" ht="24" outlineLevel="2" x14ac:dyDescent="0.3">
      <c r="A146" s="150" t="s">
        <v>1135</v>
      </c>
      <c r="B146" s="151" t="s">
        <v>1074</v>
      </c>
      <c r="C146" s="152" t="s">
        <v>1075</v>
      </c>
      <c r="D146" s="151" t="s">
        <v>144</v>
      </c>
      <c r="E146" s="153">
        <v>1.2749999999999999</v>
      </c>
      <c r="F146" s="154">
        <v>5276</v>
      </c>
      <c r="G146" s="154">
        <v>6726.9</v>
      </c>
    </row>
    <row r="147" spans="1:7" s="138" customFormat="1" outlineLevel="3" x14ac:dyDescent="0.3">
      <c r="A147" s="139" t="s">
        <v>1136</v>
      </c>
      <c r="B147" s="140"/>
      <c r="C147" s="146" t="s">
        <v>139</v>
      </c>
      <c r="D147" s="147"/>
      <c r="E147" s="148"/>
      <c r="F147" s="149">
        <v>39</v>
      </c>
      <c r="G147" s="149">
        <v>195</v>
      </c>
    </row>
    <row r="148" spans="1:7" s="138" customFormat="1" ht="24" outlineLevel="2" x14ac:dyDescent="0.3">
      <c r="A148" s="150" t="s">
        <v>1137</v>
      </c>
      <c r="B148" s="151" t="s">
        <v>309</v>
      </c>
      <c r="C148" s="152" t="s">
        <v>310</v>
      </c>
      <c r="D148" s="151" t="s">
        <v>166</v>
      </c>
      <c r="E148" s="153">
        <v>6.1200000000000002E-4</v>
      </c>
      <c r="F148" s="154">
        <v>12256</v>
      </c>
      <c r="G148" s="154">
        <v>7.5</v>
      </c>
    </row>
    <row r="149" spans="1:7" s="138" customFormat="1" outlineLevel="2" x14ac:dyDescent="0.3">
      <c r="A149" s="155"/>
      <c r="B149" s="156"/>
      <c r="C149" s="157" t="s">
        <v>167</v>
      </c>
      <c r="D149" s="158" t="s">
        <v>144</v>
      </c>
      <c r="E149" s="159">
        <v>6.1200000000000002E-4</v>
      </c>
      <c r="F149" s="160">
        <v>3671</v>
      </c>
      <c r="G149" s="160">
        <v>2.25</v>
      </c>
    </row>
    <row r="150" spans="1:7" s="138" customFormat="1" ht="24" outlineLevel="2" x14ac:dyDescent="0.3">
      <c r="A150" s="150" t="s">
        <v>1138</v>
      </c>
      <c r="B150" s="151" t="s">
        <v>206</v>
      </c>
      <c r="C150" s="152" t="s">
        <v>207</v>
      </c>
      <c r="D150" s="151" t="s">
        <v>166</v>
      </c>
      <c r="E150" s="153">
        <v>6.1200000000000002E-4</v>
      </c>
      <c r="F150" s="154">
        <v>7859</v>
      </c>
      <c r="G150" s="154">
        <v>4.8099999999999996</v>
      </c>
    </row>
    <row r="151" spans="1:7" s="138" customFormat="1" outlineLevel="2" x14ac:dyDescent="0.3">
      <c r="A151" s="155"/>
      <c r="B151" s="156"/>
      <c r="C151" s="157" t="s">
        <v>167</v>
      </c>
      <c r="D151" s="158" t="s">
        <v>144</v>
      </c>
      <c r="E151" s="159">
        <v>6.1200000000000002E-4</v>
      </c>
      <c r="F151" s="160">
        <v>2569</v>
      </c>
      <c r="G151" s="160">
        <v>1.57</v>
      </c>
    </row>
    <row r="152" spans="1:7" s="138" customFormat="1" ht="24" outlineLevel="2" x14ac:dyDescent="0.3">
      <c r="A152" s="150" t="s">
        <v>1139</v>
      </c>
      <c r="B152" s="151" t="s">
        <v>282</v>
      </c>
      <c r="C152" s="152" t="s">
        <v>283</v>
      </c>
      <c r="D152" s="151" t="s">
        <v>166</v>
      </c>
      <c r="E152" s="153">
        <v>0.22950000000000001</v>
      </c>
      <c r="F152" s="154">
        <v>22</v>
      </c>
      <c r="G152" s="154">
        <v>5.05</v>
      </c>
    </row>
    <row r="153" spans="1:7" s="138" customFormat="1" ht="24" outlineLevel="2" x14ac:dyDescent="0.3">
      <c r="A153" s="150" t="s">
        <v>1140</v>
      </c>
      <c r="B153" s="151" t="s">
        <v>1081</v>
      </c>
      <c r="C153" s="152" t="s">
        <v>1082</v>
      </c>
      <c r="D153" s="151" t="s">
        <v>166</v>
      </c>
      <c r="E153" s="153">
        <v>1.83141</v>
      </c>
      <c r="F153" s="154">
        <v>95</v>
      </c>
      <c r="G153" s="154">
        <v>173.98</v>
      </c>
    </row>
    <row r="154" spans="1:7" s="138" customFormat="1" outlineLevel="3" x14ac:dyDescent="0.3">
      <c r="A154" s="139" t="s">
        <v>1141</v>
      </c>
      <c r="B154" s="140"/>
      <c r="C154" s="146" t="s">
        <v>141</v>
      </c>
      <c r="D154" s="147"/>
      <c r="E154" s="148"/>
      <c r="F154" s="149">
        <v>4</v>
      </c>
      <c r="G154" s="149">
        <v>20</v>
      </c>
    </row>
    <row r="155" spans="1:7" s="138" customFormat="1" ht="24" outlineLevel="2" x14ac:dyDescent="0.3">
      <c r="A155" s="150" t="s">
        <v>1142</v>
      </c>
      <c r="B155" s="151" t="s">
        <v>533</v>
      </c>
      <c r="C155" s="152" t="s">
        <v>534</v>
      </c>
      <c r="D155" s="151" t="s">
        <v>352</v>
      </c>
      <c r="E155" s="153">
        <v>1.4999999999999999E-2</v>
      </c>
      <c r="F155" s="154">
        <v>1186</v>
      </c>
      <c r="G155" s="154">
        <v>17.79</v>
      </c>
    </row>
    <row r="156" spans="1:7" s="138" customFormat="1" ht="37.200000000000003" x14ac:dyDescent="0.3">
      <c r="A156" s="132" t="s">
        <v>48</v>
      </c>
      <c r="B156" s="133" t="s">
        <v>1143</v>
      </c>
      <c r="C156" s="134" t="s">
        <v>1144</v>
      </c>
      <c r="D156" s="135" t="s">
        <v>288</v>
      </c>
      <c r="E156" s="137">
        <v>5</v>
      </c>
      <c r="F156" s="137">
        <v>531</v>
      </c>
      <c r="G156" s="137">
        <v>2655</v>
      </c>
    </row>
    <row r="157" spans="1:7" s="19" customFormat="1" x14ac:dyDescent="0.3">
      <c r="A157" s="128"/>
      <c r="B157" s="129"/>
      <c r="C157" s="130" t="s">
        <v>1145</v>
      </c>
      <c r="D157" s="130"/>
      <c r="E157" s="129"/>
      <c r="F157" s="129"/>
      <c r="G157" s="131"/>
    </row>
    <row r="158" spans="1:7" s="138" customFormat="1" ht="37.200000000000003" x14ac:dyDescent="0.3">
      <c r="A158" s="132" t="s">
        <v>49</v>
      </c>
      <c r="B158" s="133" t="s">
        <v>1146</v>
      </c>
      <c r="C158" s="134" t="s">
        <v>1147</v>
      </c>
      <c r="D158" s="135" t="s">
        <v>1148</v>
      </c>
      <c r="E158" s="137">
        <v>11</v>
      </c>
      <c r="F158" s="137">
        <v>5602</v>
      </c>
      <c r="G158" s="137">
        <v>61622</v>
      </c>
    </row>
    <row r="159" spans="1:7" s="138" customFormat="1" outlineLevel="3" x14ac:dyDescent="0.3">
      <c r="A159" s="139"/>
      <c r="B159" s="140"/>
      <c r="C159" s="141" t="s">
        <v>135</v>
      </c>
      <c r="D159" s="142"/>
      <c r="E159" s="143"/>
      <c r="F159" s="144"/>
      <c r="G159" s="145"/>
    </row>
    <row r="160" spans="1:7" s="138" customFormat="1" outlineLevel="3" x14ac:dyDescent="0.3">
      <c r="A160" s="139" t="s">
        <v>303</v>
      </c>
      <c r="B160" s="140"/>
      <c r="C160" s="146" t="s">
        <v>136</v>
      </c>
      <c r="D160" s="147"/>
      <c r="E160" s="148"/>
      <c r="F160" s="149">
        <v>5367</v>
      </c>
      <c r="G160" s="149">
        <v>59037</v>
      </c>
    </row>
    <row r="161" spans="1:7" s="138" customFormat="1" outlineLevel="3" x14ac:dyDescent="0.3">
      <c r="A161" s="139"/>
      <c r="B161" s="140"/>
      <c r="C161" s="141" t="s">
        <v>138</v>
      </c>
      <c r="D161" s="142"/>
      <c r="E161" s="143"/>
      <c r="F161" s="145">
        <v>2613</v>
      </c>
      <c r="G161" s="145">
        <v>28743</v>
      </c>
    </row>
    <row r="162" spans="1:7" s="138" customFormat="1" ht="24" outlineLevel="2" x14ac:dyDescent="0.3">
      <c r="A162" s="150" t="s">
        <v>304</v>
      </c>
      <c r="B162" s="151" t="s">
        <v>1149</v>
      </c>
      <c r="C162" s="152" t="s">
        <v>1150</v>
      </c>
      <c r="D162" s="151" t="s">
        <v>144</v>
      </c>
      <c r="E162" s="153">
        <v>10.7712</v>
      </c>
      <c r="F162" s="154">
        <v>5481</v>
      </c>
      <c r="G162" s="154">
        <v>59036.95</v>
      </c>
    </row>
    <row r="163" spans="1:7" s="138" customFormat="1" outlineLevel="3" x14ac:dyDescent="0.3">
      <c r="A163" s="139" t="s">
        <v>305</v>
      </c>
      <c r="B163" s="140"/>
      <c r="C163" s="146" t="s">
        <v>139</v>
      </c>
      <c r="D163" s="147"/>
      <c r="E163" s="148"/>
      <c r="F163" s="149">
        <v>225</v>
      </c>
      <c r="G163" s="149">
        <v>2475</v>
      </c>
    </row>
    <row r="164" spans="1:7" s="138" customFormat="1" outlineLevel="3" x14ac:dyDescent="0.3">
      <c r="A164" s="139"/>
      <c r="B164" s="140"/>
      <c r="C164" s="141" t="s">
        <v>140</v>
      </c>
      <c r="D164" s="142"/>
      <c r="E164" s="143"/>
      <c r="F164" s="145">
        <v>26</v>
      </c>
      <c r="G164" s="145">
        <v>286</v>
      </c>
    </row>
    <row r="165" spans="1:7" s="138" customFormat="1" ht="24" outlineLevel="2" x14ac:dyDescent="0.3">
      <c r="A165" s="150" t="s">
        <v>306</v>
      </c>
      <c r="B165" s="151" t="s">
        <v>345</v>
      </c>
      <c r="C165" s="152" t="s">
        <v>346</v>
      </c>
      <c r="D165" s="151" t="s">
        <v>166</v>
      </c>
      <c r="E165" s="153">
        <v>4.9367999999999999</v>
      </c>
      <c r="F165" s="154">
        <v>324</v>
      </c>
      <c r="G165" s="154">
        <v>1599.52</v>
      </c>
    </row>
    <row r="166" spans="1:7" s="138" customFormat="1" ht="24" outlineLevel="2" x14ac:dyDescent="0.3">
      <c r="A166" s="150" t="s">
        <v>307</v>
      </c>
      <c r="B166" s="151" t="s">
        <v>206</v>
      </c>
      <c r="C166" s="152" t="s">
        <v>207</v>
      </c>
      <c r="D166" s="151" t="s">
        <v>166</v>
      </c>
      <c r="E166" s="153">
        <v>0.11219999999999999</v>
      </c>
      <c r="F166" s="154">
        <v>7859</v>
      </c>
      <c r="G166" s="154">
        <v>881.78</v>
      </c>
    </row>
    <row r="167" spans="1:7" s="138" customFormat="1" outlineLevel="2" x14ac:dyDescent="0.3">
      <c r="A167" s="155"/>
      <c r="B167" s="156"/>
      <c r="C167" s="157" t="s">
        <v>167</v>
      </c>
      <c r="D167" s="158" t="s">
        <v>144</v>
      </c>
      <c r="E167" s="159">
        <v>0.11219999999999999</v>
      </c>
      <c r="F167" s="160">
        <v>2569</v>
      </c>
      <c r="G167" s="160">
        <v>288.24</v>
      </c>
    </row>
    <row r="168" spans="1:7" s="138" customFormat="1" outlineLevel="3" x14ac:dyDescent="0.3">
      <c r="A168" s="139" t="s">
        <v>313</v>
      </c>
      <c r="B168" s="140"/>
      <c r="C168" s="146" t="s">
        <v>141</v>
      </c>
      <c r="D168" s="147"/>
      <c r="E168" s="148"/>
      <c r="F168" s="149">
        <v>10</v>
      </c>
      <c r="G168" s="149">
        <v>110</v>
      </c>
    </row>
    <row r="169" spans="1:7" s="138" customFormat="1" ht="24" outlineLevel="2" x14ac:dyDescent="0.3">
      <c r="A169" s="150" t="s">
        <v>314</v>
      </c>
      <c r="B169" s="151" t="s">
        <v>1151</v>
      </c>
      <c r="C169" s="152" t="s">
        <v>1152</v>
      </c>
      <c r="D169" s="151" t="s">
        <v>352</v>
      </c>
      <c r="E169" s="153">
        <v>7.6999999999999999E-2</v>
      </c>
      <c r="F169" s="154">
        <v>1493</v>
      </c>
      <c r="G169" s="154">
        <v>114.96</v>
      </c>
    </row>
    <row r="170" spans="1:7" s="138" customFormat="1" ht="37.200000000000003" x14ac:dyDescent="0.3">
      <c r="A170" s="132" t="s">
        <v>52</v>
      </c>
      <c r="B170" s="133" t="s">
        <v>1153</v>
      </c>
      <c r="C170" s="134" t="s">
        <v>1154</v>
      </c>
      <c r="D170" s="135" t="s">
        <v>157</v>
      </c>
      <c r="E170" s="137">
        <v>8</v>
      </c>
      <c r="F170" s="137">
        <v>1881</v>
      </c>
      <c r="G170" s="137">
        <v>15048</v>
      </c>
    </row>
    <row r="171" spans="1:7" s="138" customFormat="1" ht="37.200000000000003" x14ac:dyDescent="0.3">
      <c r="A171" s="132" t="s">
        <v>53</v>
      </c>
      <c r="B171" s="133" t="s">
        <v>1155</v>
      </c>
      <c r="C171" s="134" t="s">
        <v>1156</v>
      </c>
      <c r="D171" s="135" t="s">
        <v>157</v>
      </c>
      <c r="E171" s="137">
        <v>8</v>
      </c>
      <c r="F171" s="137">
        <v>2107</v>
      </c>
      <c r="G171" s="137">
        <v>16856</v>
      </c>
    </row>
    <row r="172" spans="1:7" s="138" customFormat="1" ht="37.200000000000003" x14ac:dyDescent="0.3">
      <c r="A172" s="132" t="s">
        <v>54</v>
      </c>
      <c r="B172" s="133" t="s">
        <v>1157</v>
      </c>
      <c r="C172" s="134" t="s">
        <v>1158</v>
      </c>
      <c r="D172" s="135" t="s">
        <v>157</v>
      </c>
      <c r="E172" s="137">
        <v>4</v>
      </c>
      <c r="F172" s="137">
        <v>2602</v>
      </c>
      <c r="G172" s="137">
        <v>10408</v>
      </c>
    </row>
    <row r="173" spans="1:7" s="138" customFormat="1" ht="37.200000000000003" x14ac:dyDescent="0.3">
      <c r="A173" s="132" t="s">
        <v>57</v>
      </c>
      <c r="B173" s="133" t="s">
        <v>1159</v>
      </c>
      <c r="C173" s="134" t="s">
        <v>1160</v>
      </c>
      <c r="D173" s="135" t="s">
        <v>157</v>
      </c>
      <c r="E173" s="137">
        <v>2</v>
      </c>
      <c r="F173" s="137">
        <v>3163</v>
      </c>
      <c r="G173" s="137">
        <v>6326</v>
      </c>
    </row>
    <row r="174" spans="1:7" s="138" customFormat="1" ht="37.200000000000003" x14ac:dyDescent="0.3">
      <c r="A174" s="132" t="s">
        <v>58</v>
      </c>
      <c r="B174" s="133" t="s">
        <v>1161</v>
      </c>
      <c r="C174" s="134" t="s">
        <v>1162</v>
      </c>
      <c r="D174" s="135" t="s">
        <v>157</v>
      </c>
      <c r="E174" s="137">
        <v>2</v>
      </c>
      <c r="F174" s="137">
        <v>34</v>
      </c>
      <c r="G174" s="137">
        <v>68</v>
      </c>
    </row>
    <row r="175" spans="1:7" s="138" customFormat="1" ht="37.200000000000003" x14ac:dyDescent="0.3">
      <c r="A175" s="132" t="s">
        <v>59</v>
      </c>
      <c r="B175" s="133" t="s">
        <v>1163</v>
      </c>
      <c r="C175" s="134" t="s">
        <v>1164</v>
      </c>
      <c r="D175" s="135" t="s">
        <v>157</v>
      </c>
      <c r="E175" s="137">
        <v>20</v>
      </c>
      <c r="F175" s="137">
        <v>13</v>
      </c>
      <c r="G175" s="137">
        <v>260</v>
      </c>
    </row>
    <row r="176" spans="1:7" s="138" customFormat="1" ht="37.200000000000003" x14ac:dyDescent="0.3">
      <c r="A176" s="132" t="s">
        <v>62</v>
      </c>
      <c r="B176" s="133" t="s">
        <v>1165</v>
      </c>
      <c r="C176" s="134" t="s">
        <v>1166</v>
      </c>
      <c r="D176" s="135" t="s">
        <v>157</v>
      </c>
      <c r="E176" s="137">
        <v>40</v>
      </c>
      <c r="F176" s="137">
        <v>19</v>
      </c>
      <c r="G176" s="137">
        <v>760</v>
      </c>
    </row>
    <row r="177" spans="1:7" s="138" customFormat="1" ht="37.200000000000003" x14ac:dyDescent="0.3">
      <c r="A177" s="132" t="s">
        <v>63</v>
      </c>
      <c r="B177" s="133" t="s">
        <v>1167</v>
      </c>
      <c r="C177" s="134" t="s">
        <v>1168</v>
      </c>
      <c r="D177" s="135" t="s">
        <v>157</v>
      </c>
      <c r="E177" s="137">
        <v>6</v>
      </c>
      <c r="F177" s="137">
        <v>84</v>
      </c>
      <c r="G177" s="137">
        <v>504</v>
      </c>
    </row>
    <row r="178" spans="1:7" s="138" customFormat="1" ht="37.200000000000003" x14ac:dyDescent="0.3">
      <c r="A178" s="132" t="s">
        <v>366</v>
      </c>
      <c r="B178" s="133" t="s">
        <v>1169</v>
      </c>
      <c r="C178" s="134" t="s">
        <v>1170</v>
      </c>
      <c r="D178" s="135" t="s">
        <v>352</v>
      </c>
      <c r="E178" s="136">
        <v>1.2</v>
      </c>
      <c r="F178" s="137">
        <v>708</v>
      </c>
      <c r="G178" s="137">
        <v>850</v>
      </c>
    </row>
    <row r="179" spans="1:7" s="138" customFormat="1" ht="37.200000000000003" x14ac:dyDescent="0.3">
      <c r="A179" s="132" t="s">
        <v>370</v>
      </c>
      <c r="B179" s="133" t="s">
        <v>1171</v>
      </c>
      <c r="C179" s="134" t="s">
        <v>1172</v>
      </c>
      <c r="D179" s="135" t="s">
        <v>157</v>
      </c>
      <c r="E179" s="137">
        <v>150</v>
      </c>
      <c r="F179" s="137">
        <v>5</v>
      </c>
      <c r="G179" s="137">
        <v>750</v>
      </c>
    </row>
    <row r="180" spans="1:7" s="138" customFormat="1" ht="37.200000000000003" x14ac:dyDescent="0.3">
      <c r="A180" s="132" t="s">
        <v>394</v>
      </c>
      <c r="B180" s="133" t="s">
        <v>1173</v>
      </c>
      <c r="C180" s="134" t="s">
        <v>1174</v>
      </c>
      <c r="D180" s="135" t="s">
        <v>157</v>
      </c>
      <c r="E180" s="137">
        <v>20</v>
      </c>
      <c r="F180" s="137">
        <v>6</v>
      </c>
      <c r="G180" s="137">
        <v>120</v>
      </c>
    </row>
    <row r="181" spans="1:7" s="138" customFormat="1" ht="37.200000000000003" x14ac:dyDescent="0.3">
      <c r="A181" s="132" t="s">
        <v>398</v>
      </c>
      <c r="B181" s="133" t="s">
        <v>1175</v>
      </c>
      <c r="C181" s="134" t="s">
        <v>1176</v>
      </c>
      <c r="D181" s="135" t="s">
        <v>157</v>
      </c>
      <c r="E181" s="137">
        <v>40</v>
      </c>
      <c r="F181" s="137">
        <v>10</v>
      </c>
      <c r="G181" s="137">
        <v>400</v>
      </c>
    </row>
    <row r="182" spans="1:7" s="138" customFormat="1" ht="37.200000000000003" x14ac:dyDescent="0.3">
      <c r="A182" s="132" t="s">
        <v>421</v>
      </c>
      <c r="B182" s="133" t="s">
        <v>1177</v>
      </c>
      <c r="C182" s="134" t="s">
        <v>1178</v>
      </c>
      <c r="D182" s="135" t="s">
        <v>157</v>
      </c>
      <c r="E182" s="137">
        <v>5</v>
      </c>
      <c r="F182" s="137">
        <v>18</v>
      </c>
      <c r="G182" s="137">
        <v>90</v>
      </c>
    </row>
    <row r="183" spans="1:7" s="19" customFormat="1" x14ac:dyDescent="0.3">
      <c r="A183" s="128"/>
      <c r="B183" s="129"/>
      <c r="C183" s="130" t="s">
        <v>1179</v>
      </c>
      <c r="D183" s="130"/>
      <c r="E183" s="129"/>
      <c r="F183" s="129"/>
      <c r="G183" s="131"/>
    </row>
    <row r="184" spans="1:7" s="138" customFormat="1" ht="37.200000000000003" x14ac:dyDescent="0.3">
      <c r="A184" s="132" t="s">
        <v>436</v>
      </c>
      <c r="B184" s="133" t="s">
        <v>1180</v>
      </c>
      <c r="C184" s="134" t="s">
        <v>1181</v>
      </c>
      <c r="D184" s="135" t="s">
        <v>1182</v>
      </c>
      <c r="E184" s="136">
        <v>0.215</v>
      </c>
      <c r="F184" s="137">
        <v>238953</v>
      </c>
      <c r="G184" s="137">
        <v>51375</v>
      </c>
    </row>
    <row r="185" spans="1:7" s="138" customFormat="1" outlineLevel="3" x14ac:dyDescent="0.3">
      <c r="A185" s="139"/>
      <c r="B185" s="140"/>
      <c r="C185" s="141" t="s">
        <v>135</v>
      </c>
      <c r="D185" s="142"/>
      <c r="E185" s="143"/>
      <c r="F185" s="144"/>
      <c r="G185" s="145"/>
    </row>
    <row r="186" spans="1:7" s="138" customFormat="1" outlineLevel="3" x14ac:dyDescent="0.3">
      <c r="A186" s="139" t="s">
        <v>1183</v>
      </c>
      <c r="B186" s="140"/>
      <c r="C186" s="146" t="s">
        <v>136</v>
      </c>
      <c r="D186" s="147"/>
      <c r="E186" s="148"/>
      <c r="F186" s="149">
        <v>236628</v>
      </c>
      <c r="G186" s="149">
        <v>50875</v>
      </c>
    </row>
    <row r="187" spans="1:7" s="138" customFormat="1" outlineLevel="3" x14ac:dyDescent="0.3">
      <c r="A187" s="139"/>
      <c r="B187" s="140"/>
      <c r="C187" s="141" t="s">
        <v>138</v>
      </c>
      <c r="D187" s="142"/>
      <c r="E187" s="143"/>
      <c r="F187" s="145">
        <v>115208</v>
      </c>
      <c r="G187" s="145">
        <v>24770</v>
      </c>
    </row>
    <row r="188" spans="1:7" s="138" customFormat="1" ht="24" outlineLevel="2" x14ac:dyDescent="0.3">
      <c r="A188" s="150" t="s">
        <v>1184</v>
      </c>
      <c r="B188" s="151" t="s">
        <v>1185</v>
      </c>
      <c r="C188" s="152" t="s">
        <v>1186</v>
      </c>
      <c r="D188" s="151" t="s">
        <v>144</v>
      </c>
      <c r="E188" s="153">
        <v>11.5154</v>
      </c>
      <c r="F188" s="154">
        <v>4418</v>
      </c>
      <c r="G188" s="154">
        <v>50875.040000000001</v>
      </c>
    </row>
    <row r="189" spans="1:7" s="138" customFormat="1" outlineLevel="3" x14ac:dyDescent="0.3">
      <c r="A189" s="139" t="s">
        <v>1187</v>
      </c>
      <c r="B189" s="140"/>
      <c r="C189" s="146" t="s">
        <v>141</v>
      </c>
      <c r="D189" s="147"/>
      <c r="E189" s="148"/>
      <c r="F189" s="149">
        <v>307</v>
      </c>
      <c r="G189" s="149">
        <v>66</v>
      </c>
    </row>
    <row r="190" spans="1:7" s="138" customFormat="1" ht="24" outlineLevel="2" x14ac:dyDescent="0.3">
      <c r="A190" s="150" t="s">
        <v>1188</v>
      </c>
      <c r="B190" s="151" t="s">
        <v>1189</v>
      </c>
      <c r="C190" s="152" t="s">
        <v>1190</v>
      </c>
      <c r="D190" s="151" t="s">
        <v>245</v>
      </c>
      <c r="E190" s="153">
        <v>1.2689999999999999E-4</v>
      </c>
      <c r="F190" s="154">
        <v>520056</v>
      </c>
      <c r="G190" s="154">
        <v>65.97</v>
      </c>
    </row>
    <row r="191" spans="1:7" s="138" customFormat="1" ht="24" outlineLevel="2" x14ac:dyDescent="0.3">
      <c r="A191" s="161" t="s">
        <v>1191</v>
      </c>
      <c r="B191" s="162" t="s">
        <v>482</v>
      </c>
      <c r="C191" s="163" t="s">
        <v>483</v>
      </c>
      <c r="D191" s="162" t="s">
        <v>708</v>
      </c>
      <c r="E191" s="164">
        <v>2.5369999999999999</v>
      </c>
      <c r="F191" s="165">
        <v>171</v>
      </c>
      <c r="G191" s="165">
        <v>433.83</v>
      </c>
    </row>
    <row r="192" spans="1:7" s="138" customFormat="1" ht="37.200000000000003" x14ac:dyDescent="0.3">
      <c r="A192" s="132" t="s">
        <v>439</v>
      </c>
      <c r="B192" s="133" t="s">
        <v>1192</v>
      </c>
      <c r="C192" s="134" t="s">
        <v>1193</v>
      </c>
      <c r="D192" s="135" t="s">
        <v>1194</v>
      </c>
      <c r="E192" s="137">
        <v>215</v>
      </c>
      <c r="F192" s="137">
        <v>345</v>
      </c>
      <c r="G192" s="137">
        <v>74175</v>
      </c>
    </row>
    <row r="193" spans="1:7" s="138" customFormat="1" outlineLevel="3" x14ac:dyDescent="0.3">
      <c r="A193" s="139"/>
      <c r="B193" s="140"/>
      <c r="C193" s="141" t="s">
        <v>135</v>
      </c>
      <c r="D193" s="142"/>
      <c r="E193" s="143"/>
      <c r="F193" s="144"/>
      <c r="G193" s="145"/>
    </row>
    <row r="194" spans="1:7" s="138" customFormat="1" outlineLevel="3" x14ac:dyDescent="0.3">
      <c r="A194" s="139" t="s">
        <v>1195</v>
      </c>
      <c r="B194" s="140"/>
      <c r="C194" s="146" t="s">
        <v>136</v>
      </c>
      <c r="D194" s="147"/>
      <c r="E194" s="148"/>
      <c r="F194" s="149">
        <v>341</v>
      </c>
      <c r="G194" s="149">
        <v>73315</v>
      </c>
    </row>
    <row r="195" spans="1:7" s="138" customFormat="1" outlineLevel="3" x14ac:dyDescent="0.3">
      <c r="A195" s="139"/>
      <c r="B195" s="140"/>
      <c r="C195" s="141" t="s">
        <v>138</v>
      </c>
      <c r="D195" s="142"/>
      <c r="E195" s="143"/>
      <c r="F195" s="145">
        <v>166</v>
      </c>
      <c r="G195" s="145">
        <v>35690</v>
      </c>
    </row>
    <row r="196" spans="1:7" s="138" customFormat="1" ht="24" outlineLevel="2" x14ac:dyDescent="0.3">
      <c r="A196" s="150" t="s">
        <v>1196</v>
      </c>
      <c r="B196" s="151" t="s">
        <v>1197</v>
      </c>
      <c r="C196" s="152" t="s">
        <v>1198</v>
      </c>
      <c r="D196" s="151" t="s">
        <v>144</v>
      </c>
      <c r="E196" s="153">
        <v>10.986499999999999</v>
      </c>
      <c r="F196" s="154">
        <v>6679</v>
      </c>
      <c r="G196" s="154">
        <v>73378.83</v>
      </c>
    </row>
    <row r="197" spans="1:7" s="138" customFormat="1" outlineLevel="3" x14ac:dyDescent="0.3">
      <c r="A197" s="139" t="s">
        <v>1199</v>
      </c>
      <c r="B197" s="140"/>
      <c r="C197" s="146" t="s">
        <v>139</v>
      </c>
      <c r="D197" s="147"/>
      <c r="E197" s="148"/>
      <c r="F197" s="149">
        <v>2</v>
      </c>
      <c r="G197" s="149">
        <v>430</v>
      </c>
    </row>
    <row r="198" spans="1:7" s="138" customFormat="1" ht="24" outlineLevel="2" x14ac:dyDescent="0.3">
      <c r="A198" s="150" t="s">
        <v>1200</v>
      </c>
      <c r="B198" s="151" t="s">
        <v>1201</v>
      </c>
      <c r="C198" s="152" t="s">
        <v>1202</v>
      </c>
      <c r="D198" s="151" t="s">
        <v>166</v>
      </c>
      <c r="E198" s="153">
        <v>3.2894999999999999</v>
      </c>
      <c r="F198" s="154">
        <v>130</v>
      </c>
      <c r="G198" s="154">
        <v>427.64</v>
      </c>
    </row>
    <row r="199" spans="1:7" s="138" customFormat="1" ht="24" outlineLevel="2" x14ac:dyDescent="0.3">
      <c r="A199" s="161" t="s">
        <v>1203</v>
      </c>
      <c r="B199" s="162" t="s">
        <v>482</v>
      </c>
      <c r="C199" s="163" t="s">
        <v>483</v>
      </c>
      <c r="D199" s="162" t="s">
        <v>708</v>
      </c>
      <c r="E199" s="164">
        <v>2.15</v>
      </c>
      <c r="F199" s="165">
        <v>171</v>
      </c>
      <c r="G199" s="165">
        <v>367.65</v>
      </c>
    </row>
    <row r="200" spans="1:7" ht="13.8" x14ac:dyDescent="0.25">
      <c r="A200" s="107"/>
      <c r="B200" s="108" t="s">
        <v>241</v>
      </c>
      <c r="C200" s="109" t="s">
        <v>1204</v>
      </c>
      <c r="D200" s="110"/>
      <c r="E200" s="111"/>
      <c r="F200" s="111"/>
      <c r="G200" s="112">
        <v>2172396</v>
      </c>
    </row>
    <row r="201" spans="1:7" s="19" customFormat="1" outlineLevel="1" x14ac:dyDescent="0.3">
      <c r="A201" s="113"/>
      <c r="B201" s="114"/>
      <c r="C201" s="115" t="s">
        <v>135</v>
      </c>
      <c r="D201" s="116"/>
      <c r="E201" s="117"/>
      <c r="F201" s="117"/>
      <c r="G201" s="118"/>
    </row>
    <row r="202" spans="1:7" s="19" customFormat="1" outlineLevel="1" x14ac:dyDescent="0.3">
      <c r="A202" s="119"/>
      <c r="B202" s="120"/>
      <c r="C202" s="121" t="s">
        <v>136</v>
      </c>
      <c r="D202" s="122" t="s">
        <v>137</v>
      </c>
      <c r="E202" s="123"/>
      <c r="F202" s="123"/>
      <c r="G202" s="124">
        <v>568504</v>
      </c>
    </row>
    <row r="203" spans="1:7" s="19" customFormat="1" outlineLevel="1" x14ac:dyDescent="0.3">
      <c r="A203" s="113"/>
      <c r="B203" s="114"/>
      <c r="C203" s="115" t="s">
        <v>138</v>
      </c>
      <c r="D203" s="116" t="s">
        <v>137</v>
      </c>
      <c r="E203" s="117"/>
      <c r="F203" s="117"/>
      <c r="G203" s="118">
        <v>276805</v>
      </c>
    </row>
    <row r="204" spans="1:7" s="19" customFormat="1" outlineLevel="1" x14ac:dyDescent="0.3">
      <c r="A204" s="119"/>
      <c r="B204" s="120"/>
      <c r="C204" s="121" t="s">
        <v>139</v>
      </c>
      <c r="D204" s="122" t="s">
        <v>137</v>
      </c>
      <c r="E204" s="123"/>
      <c r="F204" s="123"/>
      <c r="G204" s="124">
        <v>5052</v>
      </c>
    </row>
    <row r="205" spans="1:7" s="19" customFormat="1" outlineLevel="1" x14ac:dyDescent="0.3">
      <c r="A205" s="113"/>
      <c r="B205" s="114"/>
      <c r="C205" s="115" t="s">
        <v>140</v>
      </c>
      <c r="D205" s="116" t="s">
        <v>137</v>
      </c>
      <c r="E205" s="117"/>
      <c r="F205" s="117"/>
      <c r="G205" s="118">
        <v>1029</v>
      </c>
    </row>
    <row r="206" spans="1:7" s="19" customFormat="1" outlineLevel="1" x14ac:dyDescent="0.3">
      <c r="A206" s="119"/>
      <c r="B206" s="120"/>
      <c r="C206" s="121" t="s">
        <v>141</v>
      </c>
      <c r="D206" s="122" t="s">
        <v>137</v>
      </c>
      <c r="E206" s="123"/>
      <c r="F206" s="123"/>
      <c r="G206" s="124">
        <v>246649</v>
      </c>
    </row>
    <row r="207" spans="1:7" s="19" customFormat="1" outlineLevel="1" x14ac:dyDescent="0.3">
      <c r="A207" s="119"/>
      <c r="B207" s="120"/>
      <c r="C207" s="121" t="s">
        <v>1066</v>
      </c>
      <c r="D207" s="122" t="s">
        <v>137</v>
      </c>
      <c r="E207" s="123"/>
      <c r="F207" s="123"/>
      <c r="G207" s="124">
        <v>1352190</v>
      </c>
    </row>
    <row r="208" spans="1:7" s="19" customFormat="1" outlineLevel="1" x14ac:dyDescent="0.3">
      <c r="A208" s="119"/>
      <c r="B208" s="120"/>
      <c r="C208" s="121" t="s">
        <v>143</v>
      </c>
      <c r="D208" s="122" t="s">
        <v>144</v>
      </c>
      <c r="E208" s="124">
        <v>116</v>
      </c>
      <c r="F208" s="123"/>
      <c r="G208" s="124"/>
    </row>
    <row r="209" spans="1:7" s="19" customFormat="1" x14ac:dyDescent="0.3">
      <c r="A209" s="125"/>
      <c r="B209" s="126"/>
      <c r="C209" s="126"/>
      <c r="D209" s="126"/>
      <c r="E209" s="126"/>
      <c r="F209" s="126"/>
      <c r="G209" s="127"/>
    </row>
    <row r="210" spans="1:7" s="19" customFormat="1" x14ac:dyDescent="0.3">
      <c r="A210" s="128"/>
      <c r="B210" s="129"/>
      <c r="C210" s="130" t="s">
        <v>1071</v>
      </c>
      <c r="D210" s="130"/>
      <c r="E210" s="129"/>
      <c r="F210" s="129"/>
      <c r="G210" s="131"/>
    </row>
    <row r="211" spans="1:7" s="138" customFormat="1" ht="37.200000000000003" x14ac:dyDescent="0.3">
      <c r="A211" s="132" t="s">
        <v>443</v>
      </c>
      <c r="B211" s="133" t="s">
        <v>1092</v>
      </c>
      <c r="C211" s="134" t="s">
        <v>1093</v>
      </c>
      <c r="D211" s="135" t="s">
        <v>288</v>
      </c>
      <c r="E211" s="137">
        <v>50</v>
      </c>
      <c r="F211" s="137">
        <v>289</v>
      </c>
      <c r="G211" s="137">
        <v>14450</v>
      </c>
    </row>
    <row r="212" spans="1:7" s="138" customFormat="1" outlineLevel="3" x14ac:dyDescent="0.3">
      <c r="A212" s="139"/>
      <c r="B212" s="140"/>
      <c r="C212" s="141" t="s">
        <v>135</v>
      </c>
      <c r="D212" s="142"/>
      <c r="E212" s="143"/>
      <c r="F212" s="144"/>
      <c r="G212" s="145"/>
    </row>
    <row r="213" spans="1:7" s="138" customFormat="1" outlineLevel="3" x14ac:dyDescent="0.3">
      <c r="A213" s="139" t="s">
        <v>447</v>
      </c>
      <c r="B213" s="140"/>
      <c r="C213" s="146" t="s">
        <v>136</v>
      </c>
      <c r="D213" s="147"/>
      <c r="E213" s="148"/>
      <c r="F213" s="149">
        <v>280</v>
      </c>
      <c r="G213" s="149">
        <v>14000</v>
      </c>
    </row>
    <row r="214" spans="1:7" s="138" customFormat="1" outlineLevel="3" x14ac:dyDescent="0.3">
      <c r="A214" s="139"/>
      <c r="B214" s="140"/>
      <c r="C214" s="141" t="s">
        <v>138</v>
      </c>
      <c r="D214" s="142"/>
      <c r="E214" s="143"/>
      <c r="F214" s="145">
        <v>136</v>
      </c>
      <c r="G214" s="145">
        <v>6800</v>
      </c>
    </row>
    <row r="215" spans="1:7" s="138" customFormat="1" ht="24" outlineLevel="2" x14ac:dyDescent="0.3">
      <c r="A215" s="150" t="s">
        <v>448</v>
      </c>
      <c r="B215" s="151" t="s">
        <v>1074</v>
      </c>
      <c r="C215" s="152" t="s">
        <v>1075</v>
      </c>
      <c r="D215" s="151" t="s">
        <v>144</v>
      </c>
      <c r="E215" s="153">
        <v>2.65</v>
      </c>
      <c r="F215" s="154">
        <v>5276</v>
      </c>
      <c r="G215" s="154">
        <v>13981.4</v>
      </c>
    </row>
    <row r="216" spans="1:7" s="138" customFormat="1" outlineLevel="3" x14ac:dyDescent="0.3">
      <c r="A216" s="139" t="s">
        <v>449</v>
      </c>
      <c r="B216" s="140"/>
      <c r="C216" s="146" t="s">
        <v>139</v>
      </c>
      <c r="D216" s="147"/>
      <c r="E216" s="148"/>
      <c r="F216" s="149">
        <v>9</v>
      </c>
      <c r="G216" s="149">
        <v>450</v>
      </c>
    </row>
    <row r="217" spans="1:7" s="138" customFormat="1" ht="24" outlineLevel="2" x14ac:dyDescent="0.3">
      <c r="A217" s="150" t="s">
        <v>450</v>
      </c>
      <c r="B217" s="151" t="s">
        <v>309</v>
      </c>
      <c r="C217" s="152" t="s">
        <v>310</v>
      </c>
      <c r="D217" s="151" t="s">
        <v>166</v>
      </c>
      <c r="E217" s="153">
        <v>6.1200000000000002E-4</v>
      </c>
      <c r="F217" s="154">
        <v>12256</v>
      </c>
      <c r="G217" s="154">
        <v>7.5</v>
      </c>
    </row>
    <row r="218" spans="1:7" s="138" customFormat="1" outlineLevel="2" x14ac:dyDescent="0.3">
      <c r="A218" s="155"/>
      <c r="B218" s="156"/>
      <c r="C218" s="157" t="s">
        <v>167</v>
      </c>
      <c r="D218" s="158" t="s">
        <v>144</v>
      </c>
      <c r="E218" s="159">
        <v>6.1200000000000002E-4</v>
      </c>
      <c r="F218" s="160">
        <v>3671</v>
      </c>
      <c r="G218" s="160">
        <v>2.25</v>
      </c>
    </row>
    <row r="219" spans="1:7" s="138" customFormat="1" ht="24" outlineLevel="2" x14ac:dyDescent="0.3">
      <c r="A219" s="150" t="s">
        <v>451</v>
      </c>
      <c r="B219" s="151" t="s">
        <v>206</v>
      </c>
      <c r="C219" s="152" t="s">
        <v>207</v>
      </c>
      <c r="D219" s="151" t="s">
        <v>166</v>
      </c>
      <c r="E219" s="153">
        <v>6.1200000000000002E-4</v>
      </c>
      <c r="F219" s="154">
        <v>7859</v>
      </c>
      <c r="G219" s="154">
        <v>4.8099999999999996</v>
      </c>
    </row>
    <row r="220" spans="1:7" s="138" customFormat="1" outlineLevel="2" x14ac:dyDescent="0.3">
      <c r="A220" s="155"/>
      <c r="B220" s="156"/>
      <c r="C220" s="157" t="s">
        <v>167</v>
      </c>
      <c r="D220" s="158" t="s">
        <v>144</v>
      </c>
      <c r="E220" s="159">
        <v>6.1200000000000002E-4</v>
      </c>
      <c r="F220" s="160">
        <v>2569</v>
      </c>
      <c r="G220" s="160">
        <v>1.57</v>
      </c>
    </row>
    <row r="221" spans="1:7" s="138" customFormat="1" ht="24" outlineLevel="2" x14ac:dyDescent="0.3">
      <c r="A221" s="150" t="s">
        <v>452</v>
      </c>
      <c r="B221" s="151" t="s">
        <v>282</v>
      </c>
      <c r="C221" s="152" t="s">
        <v>283</v>
      </c>
      <c r="D221" s="151" t="s">
        <v>166</v>
      </c>
      <c r="E221" s="153">
        <v>1.80132</v>
      </c>
      <c r="F221" s="154">
        <v>22</v>
      </c>
      <c r="G221" s="154">
        <v>39.630000000000003</v>
      </c>
    </row>
    <row r="222" spans="1:7" s="138" customFormat="1" ht="24" outlineLevel="2" x14ac:dyDescent="0.3">
      <c r="A222" s="150" t="s">
        <v>453</v>
      </c>
      <c r="B222" s="151" t="s">
        <v>1081</v>
      </c>
      <c r="C222" s="152" t="s">
        <v>1082</v>
      </c>
      <c r="D222" s="151" t="s">
        <v>166</v>
      </c>
      <c r="E222" s="153">
        <v>4.1167199999999999</v>
      </c>
      <c r="F222" s="154">
        <v>95</v>
      </c>
      <c r="G222" s="154">
        <v>391.09</v>
      </c>
    </row>
    <row r="223" spans="1:7" s="138" customFormat="1" ht="37.200000000000003" x14ac:dyDescent="0.3">
      <c r="A223" s="132" t="s">
        <v>456</v>
      </c>
      <c r="B223" s="133" t="s">
        <v>1205</v>
      </c>
      <c r="C223" s="134" t="s">
        <v>1206</v>
      </c>
      <c r="D223" s="135" t="s">
        <v>365</v>
      </c>
      <c r="E223" s="137">
        <v>21</v>
      </c>
      <c r="F223" s="137">
        <v>6722</v>
      </c>
      <c r="G223" s="137">
        <v>141162</v>
      </c>
    </row>
    <row r="224" spans="1:7" s="138" customFormat="1" outlineLevel="3" x14ac:dyDescent="0.3">
      <c r="A224" s="139"/>
      <c r="B224" s="140"/>
      <c r="C224" s="141" t="s">
        <v>135</v>
      </c>
      <c r="D224" s="142"/>
      <c r="E224" s="143"/>
      <c r="F224" s="144"/>
      <c r="G224" s="145"/>
    </row>
    <row r="225" spans="1:7" s="138" customFormat="1" outlineLevel="3" x14ac:dyDescent="0.3">
      <c r="A225" s="139" t="s">
        <v>1207</v>
      </c>
      <c r="B225" s="140"/>
      <c r="C225" s="146" t="s">
        <v>136</v>
      </c>
      <c r="D225" s="147"/>
      <c r="E225" s="148"/>
      <c r="F225" s="149">
        <v>6675</v>
      </c>
      <c r="G225" s="149">
        <v>140175</v>
      </c>
    </row>
    <row r="226" spans="1:7" s="138" customFormat="1" outlineLevel="3" x14ac:dyDescent="0.3">
      <c r="A226" s="139"/>
      <c r="B226" s="140"/>
      <c r="C226" s="141" t="s">
        <v>138</v>
      </c>
      <c r="D226" s="142"/>
      <c r="E226" s="143"/>
      <c r="F226" s="145">
        <v>3250</v>
      </c>
      <c r="G226" s="145">
        <v>68250</v>
      </c>
    </row>
    <row r="227" spans="1:7" s="138" customFormat="1" ht="24" outlineLevel="2" x14ac:dyDescent="0.3">
      <c r="A227" s="150" t="s">
        <v>1208</v>
      </c>
      <c r="B227" s="151" t="s">
        <v>1209</v>
      </c>
      <c r="C227" s="152" t="s">
        <v>1210</v>
      </c>
      <c r="D227" s="151" t="s">
        <v>144</v>
      </c>
      <c r="E227" s="153">
        <v>28.896000000000001</v>
      </c>
      <c r="F227" s="154">
        <v>4851</v>
      </c>
      <c r="G227" s="154">
        <v>140174.5</v>
      </c>
    </row>
    <row r="228" spans="1:7" s="138" customFormat="1" outlineLevel="3" x14ac:dyDescent="0.3">
      <c r="A228" s="139" t="s">
        <v>1211</v>
      </c>
      <c r="B228" s="140"/>
      <c r="C228" s="146" t="s">
        <v>139</v>
      </c>
      <c r="D228" s="147"/>
      <c r="E228" s="148"/>
      <c r="F228" s="149">
        <v>47</v>
      </c>
      <c r="G228" s="149">
        <v>987</v>
      </c>
    </row>
    <row r="229" spans="1:7" s="138" customFormat="1" outlineLevel="3" x14ac:dyDescent="0.3">
      <c r="A229" s="139"/>
      <c r="B229" s="140"/>
      <c r="C229" s="141" t="s">
        <v>140</v>
      </c>
      <c r="D229" s="142"/>
      <c r="E229" s="143"/>
      <c r="F229" s="145">
        <v>14</v>
      </c>
      <c r="G229" s="145">
        <v>294</v>
      </c>
    </row>
    <row r="230" spans="1:7" s="138" customFormat="1" ht="24" outlineLevel="2" x14ac:dyDescent="0.3">
      <c r="A230" s="150" t="s">
        <v>1212</v>
      </c>
      <c r="B230" s="151" t="s">
        <v>178</v>
      </c>
      <c r="C230" s="152" t="s">
        <v>179</v>
      </c>
      <c r="D230" s="151" t="s">
        <v>166</v>
      </c>
      <c r="E230" s="153">
        <v>5.3978400000000003E-2</v>
      </c>
      <c r="F230" s="154">
        <v>5896</v>
      </c>
      <c r="G230" s="154">
        <v>318.26</v>
      </c>
    </row>
    <row r="231" spans="1:7" s="138" customFormat="1" outlineLevel="2" x14ac:dyDescent="0.3">
      <c r="A231" s="155"/>
      <c r="B231" s="156"/>
      <c r="C231" s="157" t="s">
        <v>167</v>
      </c>
      <c r="D231" s="158" t="s">
        <v>144</v>
      </c>
      <c r="E231" s="159">
        <v>5.3978400000000003E-2</v>
      </c>
      <c r="F231" s="160">
        <v>2151</v>
      </c>
      <c r="G231" s="160">
        <v>116.11</v>
      </c>
    </row>
    <row r="232" spans="1:7" s="138" customFormat="1" ht="24" outlineLevel="2" x14ac:dyDescent="0.3">
      <c r="A232" s="150" t="s">
        <v>1213</v>
      </c>
      <c r="B232" s="151" t="s">
        <v>309</v>
      </c>
      <c r="C232" s="152" t="s">
        <v>310</v>
      </c>
      <c r="D232" s="151" t="s">
        <v>166</v>
      </c>
      <c r="E232" s="153">
        <v>2.8274400000000002E-2</v>
      </c>
      <c r="F232" s="154">
        <v>12256</v>
      </c>
      <c r="G232" s="154">
        <v>346.53</v>
      </c>
    </row>
    <row r="233" spans="1:7" s="138" customFormat="1" outlineLevel="2" x14ac:dyDescent="0.3">
      <c r="A233" s="155"/>
      <c r="B233" s="156"/>
      <c r="C233" s="157" t="s">
        <v>167</v>
      </c>
      <c r="D233" s="158" t="s">
        <v>144</v>
      </c>
      <c r="E233" s="159">
        <v>2.8274400000000002E-2</v>
      </c>
      <c r="F233" s="160">
        <v>3671</v>
      </c>
      <c r="G233" s="160">
        <v>103.8</v>
      </c>
    </row>
    <row r="234" spans="1:7" s="138" customFormat="1" ht="24" outlineLevel="2" x14ac:dyDescent="0.3">
      <c r="A234" s="150" t="s">
        <v>1214</v>
      </c>
      <c r="B234" s="151" t="s">
        <v>206</v>
      </c>
      <c r="C234" s="152" t="s">
        <v>207</v>
      </c>
      <c r="D234" s="151" t="s">
        <v>166</v>
      </c>
      <c r="E234" s="153">
        <v>2.8274400000000002E-2</v>
      </c>
      <c r="F234" s="154">
        <v>7859</v>
      </c>
      <c r="G234" s="154">
        <v>222.21</v>
      </c>
    </row>
    <row r="235" spans="1:7" s="138" customFormat="1" outlineLevel="2" x14ac:dyDescent="0.3">
      <c r="A235" s="155"/>
      <c r="B235" s="156"/>
      <c r="C235" s="157" t="s">
        <v>167</v>
      </c>
      <c r="D235" s="158" t="s">
        <v>144</v>
      </c>
      <c r="E235" s="159">
        <v>2.8274400000000002E-2</v>
      </c>
      <c r="F235" s="160">
        <v>2569</v>
      </c>
      <c r="G235" s="160">
        <v>72.64</v>
      </c>
    </row>
    <row r="236" spans="1:7" s="138" customFormat="1" ht="24" outlineLevel="2" x14ac:dyDescent="0.3">
      <c r="A236" s="150" t="s">
        <v>1215</v>
      </c>
      <c r="B236" s="151" t="s">
        <v>282</v>
      </c>
      <c r="C236" s="152" t="s">
        <v>283</v>
      </c>
      <c r="D236" s="151" t="s">
        <v>166</v>
      </c>
      <c r="E236" s="153">
        <v>3.9995424000000002</v>
      </c>
      <c r="F236" s="154">
        <v>22</v>
      </c>
      <c r="G236" s="154">
        <v>87.99</v>
      </c>
    </row>
    <row r="237" spans="1:7" s="19" customFormat="1" x14ac:dyDescent="0.3">
      <c r="A237" s="128"/>
      <c r="B237" s="129"/>
      <c r="C237" s="130" t="s">
        <v>1095</v>
      </c>
      <c r="D237" s="130"/>
      <c r="E237" s="129"/>
      <c r="F237" s="129"/>
      <c r="G237" s="131"/>
    </row>
    <row r="238" spans="1:7" s="19" customFormat="1" x14ac:dyDescent="0.3">
      <c r="A238" s="128"/>
      <c r="B238" s="129"/>
      <c r="C238" s="130" t="s">
        <v>1216</v>
      </c>
      <c r="D238" s="130"/>
      <c r="E238" s="129"/>
      <c r="F238" s="129"/>
      <c r="G238" s="131"/>
    </row>
    <row r="239" spans="1:7" s="138" customFormat="1" ht="37.200000000000003" x14ac:dyDescent="0.3">
      <c r="A239" s="132" t="s">
        <v>460</v>
      </c>
      <c r="B239" s="133" t="s">
        <v>1217</v>
      </c>
      <c r="C239" s="134" t="s">
        <v>1218</v>
      </c>
      <c r="D239" s="135" t="s">
        <v>365</v>
      </c>
      <c r="E239" s="137">
        <v>21</v>
      </c>
      <c r="F239" s="137">
        <v>19807</v>
      </c>
      <c r="G239" s="137">
        <v>415947</v>
      </c>
    </row>
    <row r="240" spans="1:7" s="138" customFormat="1" outlineLevel="3" x14ac:dyDescent="0.3">
      <c r="A240" s="139"/>
      <c r="B240" s="140"/>
      <c r="C240" s="141" t="s">
        <v>135</v>
      </c>
      <c r="D240" s="142"/>
      <c r="E240" s="143"/>
      <c r="F240" s="144"/>
      <c r="G240" s="145"/>
    </row>
    <row r="241" spans="1:7" s="138" customFormat="1" outlineLevel="3" x14ac:dyDescent="0.3">
      <c r="A241" s="139" t="s">
        <v>463</v>
      </c>
      <c r="B241" s="140"/>
      <c r="C241" s="146" t="s">
        <v>136</v>
      </c>
      <c r="D241" s="147"/>
      <c r="E241" s="148"/>
      <c r="F241" s="149">
        <v>16688</v>
      </c>
      <c r="G241" s="149">
        <v>350448</v>
      </c>
    </row>
    <row r="242" spans="1:7" s="138" customFormat="1" outlineLevel="3" x14ac:dyDescent="0.3">
      <c r="A242" s="139"/>
      <c r="B242" s="140"/>
      <c r="C242" s="141" t="s">
        <v>138</v>
      </c>
      <c r="D242" s="142"/>
      <c r="E242" s="143"/>
      <c r="F242" s="145">
        <v>8125</v>
      </c>
      <c r="G242" s="145">
        <v>170625</v>
      </c>
    </row>
    <row r="243" spans="1:7" s="138" customFormat="1" ht="24" outlineLevel="2" x14ac:dyDescent="0.3">
      <c r="A243" s="150" t="s">
        <v>464</v>
      </c>
      <c r="B243" s="151" t="s">
        <v>1209</v>
      </c>
      <c r="C243" s="152" t="s">
        <v>1210</v>
      </c>
      <c r="D243" s="151" t="s">
        <v>144</v>
      </c>
      <c r="E243" s="153">
        <v>72.242099999999994</v>
      </c>
      <c r="F243" s="154">
        <v>4851</v>
      </c>
      <c r="G243" s="154">
        <v>350446.43</v>
      </c>
    </row>
    <row r="244" spans="1:7" s="138" customFormat="1" outlineLevel="3" x14ac:dyDescent="0.3">
      <c r="A244" s="139" t="s">
        <v>467</v>
      </c>
      <c r="B244" s="140"/>
      <c r="C244" s="146" t="s">
        <v>139</v>
      </c>
      <c r="D244" s="147"/>
      <c r="E244" s="148"/>
      <c r="F244" s="149">
        <v>115</v>
      </c>
      <c r="G244" s="149">
        <v>2415</v>
      </c>
    </row>
    <row r="245" spans="1:7" s="138" customFormat="1" outlineLevel="3" x14ac:dyDescent="0.3">
      <c r="A245" s="139"/>
      <c r="B245" s="140"/>
      <c r="C245" s="141" t="s">
        <v>140</v>
      </c>
      <c r="D245" s="142"/>
      <c r="E245" s="143"/>
      <c r="F245" s="145">
        <v>35</v>
      </c>
      <c r="G245" s="145">
        <v>735</v>
      </c>
    </row>
    <row r="246" spans="1:7" s="138" customFormat="1" ht="24" outlineLevel="2" x14ac:dyDescent="0.3">
      <c r="A246" s="150" t="s">
        <v>468</v>
      </c>
      <c r="B246" s="151" t="s">
        <v>178</v>
      </c>
      <c r="C246" s="152" t="s">
        <v>179</v>
      </c>
      <c r="D246" s="151" t="s">
        <v>166</v>
      </c>
      <c r="E246" s="153">
        <v>0.13494600000000001</v>
      </c>
      <c r="F246" s="154">
        <v>5896</v>
      </c>
      <c r="G246" s="154">
        <v>795.64</v>
      </c>
    </row>
    <row r="247" spans="1:7" s="138" customFormat="1" outlineLevel="2" x14ac:dyDescent="0.3">
      <c r="A247" s="155"/>
      <c r="B247" s="156"/>
      <c r="C247" s="157" t="s">
        <v>167</v>
      </c>
      <c r="D247" s="158" t="s">
        <v>144</v>
      </c>
      <c r="E247" s="159">
        <v>0.13494600000000001</v>
      </c>
      <c r="F247" s="160">
        <v>2151</v>
      </c>
      <c r="G247" s="160">
        <v>290.27</v>
      </c>
    </row>
    <row r="248" spans="1:7" s="138" customFormat="1" ht="24" outlineLevel="2" x14ac:dyDescent="0.3">
      <c r="A248" s="150" t="s">
        <v>469</v>
      </c>
      <c r="B248" s="151" t="s">
        <v>309</v>
      </c>
      <c r="C248" s="152" t="s">
        <v>310</v>
      </c>
      <c r="D248" s="151" t="s">
        <v>166</v>
      </c>
      <c r="E248" s="153">
        <v>7.0685999999999999E-2</v>
      </c>
      <c r="F248" s="154">
        <v>12256</v>
      </c>
      <c r="G248" s="154">
        <v>866.33</v>
      </c>
    </row>
    <row r="249" spans="1:7" s="138" customFormat="1" outlineLevel="2" x14ac:dyDescent="0.3">
      <c r="A249" s="155"/>
      <c r="B249" s="156"/>
      <c r="C249" s="157" t="s">
        <v>167</v>
      </c>
      <c r="D249" s="158" t="s">
        <v>144</v>
      </c>
      <c r="E249" s="159">
        <v>7.0685999999999999E-2</v>
      </c>
      <c r="F249" s="160">
        <v>3671</v>
      </c>
      <c r="G249" s="160">
        <v>259.49</v>
      </c>
    </row>
    <row r="250" spans="1:7" s="138" customFormat="1" ht="24" outlineLevel="2" x14ac:dyDescent="0.3">
      <c r="A250" s="150" t="s">
        <v>470</v>
      </c>
      <c r="B250" s="151" t="s">
        <v>206</v>
      </c>
      <c r="C250" s="152" t="s">
        <v>207</v>
      </c>
      <c r="D250" s="151" t="s">
        <v>166</v>
      </c>
      <c r="E250" s="153">
        <v>7.0685999999999999E-2</v>
      </c>
      <c r="F250" s="154">
        <v>7859</v>
      </c>
      <c r="G250" s="154">
        <v>555.52</v>
      </c>
    </row>
    <row r="251" spans="1:7" s="138" customFormat="1" outlineLevel="2" x14ac:dyDescent="0.3">
      <c r="A251" s="155"/>
      <c r="B251" s="156"/>
      <c r="C251" s="157" t="s">
        <v>167</v>
      </c>
      <c r="D251" s="158" t="s">
        <v>144</v>
      </c>
      <c r="E251" s="159">
        <v>7.0685999999999999E-2</v>
      </c>
      <c r="F251" s="160">
        <v>2569</v>
      </c>
      <c r="G251" s="160">
        <v>181.59</v>
      </c>
    </row>
    <row r="252" spans="1:7" s="138" customFormat="1" ht="24" outlineLevel="2" x14ac:dyDescent="0.3">
      <c r="A252" s="150" t="s">
        <v>471</v>
      </c>
      <c r="B252" s="151" t="s">
        <v>282</v>
      </c>
      <c r="C252" s="152" t="s">
        <v>283</v>
      </c>
      <c r="D252" s="151" t="s">
        <v>166</v>
      </c>
      <c r="E252" s="153">
        <v>9.998856</v>
      </c>
      <c r="F252" s="154">
        <v>22</v>
      </c>
      <c r="G252" s="154">
        <v>219.97</v>
      </c>
    </row>
    <row r="253" spans="1:7" s="138" customFormat="1" outlineLevel="3" x14ac:dyDescent="0.3">
      <c r="A253" s="139" t="s">
        <v>474</v>
      </c>
      <c r="B253" s="140"/>
      <c r="C253" s="146" t="s">
        <v>141</v>
      </c>
      <c r="D253" s="147"/>
      <c r="E253" s="148"/>
      <c r="F253" s="149">
        <v>3004</v>
      </c>
      <c r="G253" s="149">
        <v>63084</v>
      </c>
    </row>
    <row r="254" spans="1:7" s="138" customFormat="1" ht="24" outlineLevel="2" x14ac:dyDescent="0.3">
      <c r="A254" s="150" t="s">
        <v>475</v>
      </c>
      <c r="B254" s="151" t="s">
        <v>1219</v>
      </c>
      <c r="C254" s="152" t="s">
        <v>1220</v>
      </c>
      <c r="D254" s="151" t="s">
        <v>352</v>
      </c>
      <c r="E254" s="153">
        <v>0.315</v>
      </c>
      <c r="F254" s="154">
        <v>31625</v>
      </c>
      <c r="G254" s="154">
        <v>9961.8799999999992</v>
      </c>
    </row>
    <row r="255" spans="1:7" s="138" customFormat="1" ht="24" outlineLevel="2" x14ac:dyDescent="0.3">
      <c r="A255" s="150" t="s">
        <v>478</v>
      </c>
      <c r="B255" s="151" t="s">
        <v>1221</v>
      </c>
      <c r="C255" s="152" t="s">
        <v>1222</v>
      </c>
      <c r="D255" s="151" t="s">
        <v>157</v>
      </c>
      <c r="E255" s="154">
        <v>42</v>
      </c>
      <c r="F255" s="154">
        <v>1265</v>
      </c>
      <c r="G255" s="154">
        <v>53130</v>
      </c>
    </row>
    <row r="256" spans="1:7" s="138" customFormat="1" ht="37.200000000000003" x14ac:dyDescent="0.3">
      <c r="A256" s="132" t="s">
        <v>487</v>
      </c>
      <c r="B256" s="133" t="s">
        <v>1223</v>
      </c>
      <c r="C256" s="134" t="s">
        <v>1224</v>
      </c>
      <c r="D256" s="135" t="s">
        <v>365</v>
      </c>
      <c r="E256" s="137">
        <v>3</v>
      </c>
      <c r="F256" s="137">
        <v>153868</v>
      </c>
      <c r="G256" s="137">
        <v>461604</v>
      </c>
    </row>
    <row r="257" spans="1:7" s="138" customFormat="1" ht="37.200000000000003" x14ac:dyDescent="0.3">
      <c r="A257" s="132" t="s">
        <v>505</v>
      </c>
      <c r="B257" s="133" t="s">
        <v>1225</v>
      </c>
      <c r="C257" s="134" t="s">
        <v>1226</v>
      </c>
      <c r="D257" s="135" t="s">
        <v>365</v>
      </c>
      <c r="E257" s="137">
        <v>18</v>
      </c>
      <c r="F257" s="137">
        <v>49477</v>
      </c>
      <c r="G257" s="137">
        <v>890586</v>
      </c>
    </row>
    <row r="258" spans="1:7" s="19" customFormat="1" x14ac:dyDescent="0.3">
      <c r="A258" s="128"/>
      <c r="B258" s="129"/>
      <c r="C258" s="130" t="s">
        <v>1096</v>
      </c>
      <c r="D258" s="130"/>
      <c r="E258" s="129"/>
      <c r="F258" s="129"/>
      <c r="G258" s="131"/>
    </row>
    <row r="259" spans="1:7" s="138" customFormat="1" ht="39.6" x14ac:dyDescent="0.3">
      <c r="A259" s="132" t="s">
        <v>516</v>
      </c>
      <c r="B259" s="133" t="s">
        <v>1103</v>
      </c>
      <c r="C259" s="134" t="s">
        <v>1104</v>
      </c>
      <c r="D259" s="135" t="s">
        <v>157</v>
      </c>
      <c r="E259" s="137">
        <v>55</v>
      </c>
      <c r="F259" s="137">
        <v>3195</v>
      </c>
      <c r="G259" s="137">
        <v>175725</v>
      </c>
    </row>
    <row r="260" spans="1:7" s="19" customFormat="1" x14ac:dyDescent="0.3">
      <c r="A260" s="128"/>
      <c r="B260" s="129"/>
      <c r="C260" s="130" t="s">
        <v>1105</v>
      </c>
      <c r="D260" s="130"/>
      <c r="E260" s="129"/>
      <c r="F260" s="129"/>
      <c r="G260" s="131"/>
    </row>
    <row r="261" spans="1:7" s="138" customFormat="1" ht="37.200000000000003" x14ac:dyDescent="0.3">
      <c r="A261" s="132" t="s">
        <v>535</v>
      </c>
      <c r="B261" s="133" t="s">
        <v>1106</v>
      </c>
      <c r="C261" s="134" t="s">
        <v>1107</v>
      </c>
      <c r="D261" s="135" t="s">
        <v>288</v>
      </c>
      <c r="E261" s="137">
        <v>50</v>
      </c>
      <c r="F261" s="137">
        <v>728</v>
      </c>
      <c r="G261" s="137">
        <v>36400</v>
      </c>
    </row>
    <row r="262" spans="1:7" s="138" customFormat="1" outlineLevel="3" x14ac:dyDescent="0.3">
      <c r="A262" s="139"/>
      <c r="B262" s="140"/>
      <c r="C262" s="141" t="s">
        <v>135</v>
      </c>
      <c r="D262" s="142"/>
      <c r="E262" s="143"/>
      <c r="F262" s="144"/>
      <c r="G262" s="145"/>
    </row>
    <row r="263" spans="1:7" s="138" customFormat="1" outlineLevel="3" x14ac:dyDescent="0.3">
      <c r="A263" s="139" t="s">
        <v>538</v>
      </c>
      <c r="B263" s="140"/>
      <c r="C263" s="146" t="s">
        <v>136</v>
      </c>
      <c r="D263" s="147"/>
      <c r="E263" s="148"/>
      <c r="F263" s="149">
        <v>700</v>
      </c>
      <c r="G263" s="149">
        <v>35000</v>
      </c>
    </row>
    <row r="264" spans="1:7" s="138" customFormat="1" outlineLevel="3" x14ac:dyDescent="0.3">
      <c r="A264" s="139"/>
      <c r="B264" s="140"/>
      <c r="C264" s="141" t="s">
        <v>138</v>
      </c>
      <c r="D264" s="142"/>
      <c r="E264" s="143"/>
      <c r="F264" s="145">
        <v>341</v>
      </c>
      <c r="G264" s="145">
        <v>17050</v>
      </c>
    </row>
    <row r="265" spans="1:7" s="138" customFormat="1" ht="24" outlineLevel="2" x14ac:dyDescent="0.3">
      <c r="A265" s="150" t="s">
        <v>539</v>
      </c>
      <c r="B265" s="151" t="s">
        <v>1074</v>
      </c>
      <c r="C265" s="152" t="s">
        <v>1075</v>
      </c>
      <c r="D265" s="151" t="s">
        <v>144</v>
      </c>
      <c r="E265" s="153">
        <v>6.63</v>
      </c>
      <c r="F265" s="154">
        <v>5276</v>
      </c>
      <c r="G265" s="154">
        <v>34979.879999999997</v>
      </c>
    </row>
    <row r="266" spans="1:7" s="138" customFormat="1" outlineLevel="3" x14ac:dyDescent="0.3">
      <c r="A266" s="139" t="s">
        <v>542</v>
      </c>
      <c r="B266" s="140"/>
      <c r="C266" s="146" t="s">
        <v>139</v>
      </c>
      <c r="D266" s="147"/>
      <c r="E266" s="148"/>
      <c r="F266" s="149">
        <v>22</v>
      </c>
      <c r="G266" s="149">
        <v>1100</v>
      </c>
    </row>
    <row r="267" spans="1:7" s="138" customFormat="1" ht="24" outlineLevel="2" x14ac:dyDescent="0.3">
      <c r="A267" s="150" t="s">
        <v>543</v>
      </c>
      <c r="B267" s="151" t="s">
        <v>309</v>
      </c>
      <c r="C267" s="152" t="s">
        <v>310</v>
      </c>
      <c r="D267" s="151" t="s">
        <v>166</v>
      </c>
      <c r="E267" s="153">
        <v>1.5299999999999999E-3</v>
      </c>
      <c r="F267" s="154">
        <v>12256</v>
      </c>
      <c r="G267" s="154">
        <v>18.75</v>
      </c>
    </row>
    <row r="268" spans="1:7" s="138" customFormat="1" outlineLevel="2" x14ac:dyDescent="0.3">
      <c r="A268" s="155"/>
      <c r="B268" s="156"/>
      <c r="C268" s="157" t="s">
        <v>167</v>
      </c>
      <c r="D268" s="158" t="s">
        <v>144</v>
      </c>
      <c r="E268" s="159">
        <v>1.5299999999999999E-3</v>
      </c>
      <c r="F268" s="160">
        <v>3671</v>
      </c>
      <c r="G268" s="160">
        <v>5.62</v>
      </c>
    </row>
    <row r="269" spans="1:7" s="138" customFormat="1" ht="24" outlineLevel="2" x14ac:dyDescent="0.3">
      <c r="A269" s="150" t="s">
        <v>544</v>
      </c>
      <c r="B269" s="151" t="s">
        <v>206</v>
      </c>
      <c r="C269" s="152" t="s">
        <v>207</v>
      </c>
      <c r="D269" s="151" t="s">
        <v>166</v>
      </c>
      <c r="E269" s="153">
        <v>1.5299999999999999E-3</v>
      </c>
      <c r="F269" s="154">
        <v>7859</v>
      </c>
      <c r="G269" s="154">
        <v>12.02</v>
      </c>
    </row>
    <row r="270" spans="1:7" s="138" customFormat="1" outlineLevel="2" x14ac:dyDescent="0.3">
      <c r="A270" s="155"/>
      <c r="B270" s="156"/>
      <c r="C270" s="157" t="s">
        <v>167</v>
      </c>
      <c r="D270" s="158" t="s">
        <v>144</v>
      </c>
      <c r="E270" s="159">
        <v>1.5299999999999999E-3</v>
      </c>
      <c r="F270" s="160">
        <v>2569</v>
      </c>
      <c r="G270" s="160">
        <v>3.93</v>
      </c>
    </row>
    <row r="271" spans="1:7" s="138" customFormat="1" ht="24" outlineLevel="2" x14ac:dyDescent="0.3">
      <c r="A271" s="150" t="s">
        <v>1227</v>
      </c>
      <c r="B271" s="151" t="s">
        <v>282</v>
      </c>
      <c r="C271" s="152" t="s">
        <v>283</v>
      </c>
      <c r="D271" s="151" t="s">
        <v>166</v>
      </c>
      <c r="E271" s="153">
        <v>4.5033000000000003</v>
      </c>
      <c r="F271" s="154">
        <v>22</v>
      </c>
      <c r="G271" s="154">
        <v>99.07</v>
      </c>
    </row>
    <row r="272" spans="1:7" s="138" customFormat="1" ht="24" outlineLevel="2" x14ac:dyDescent="0.3">
      <c r="A272" s="150" t="s">
        <v>1228</v>
      </c>
      <c r="B272" s="151" t="s">
        <v>1081</v>
      </c>
      <c r="C272" s="152" t="s">
        <v>1082</v>
      </c>
      <c r="D272" s="151" t="s">
        <v>166</v>
      </c>
      <c r="E272" s="153">
        <v>10.2918</v>
      </c>
      <c r="F272" s="154">
        <v>95</v>
      </c>
      <c r="G272" s="154">
        <v>977.72</v>
      </c>
    </row>
    <row r="273" spans="1:7" s="138" customFormat="1" outlineLevel="3" x14ac:dyDescent="0.3">
      <c r="A273" s="139" t="s">
        <v>545</v>
      </c>
      <c r="B273" s="140"/>
      <c r="C273" s="146" t="s">
        <v>141</v>
      </c>
      <c r="D273" s="147"/>
      <c r="E273" s="148"/>
      <c r="F273" s="149">
        <v>6</v>
      </c>
      <c r="G273" s="149">
        <v>300</v>
      </c>
    </row>
    <row r="274" spans="1:7" s="138" customFormat="1" ht="24" outlineLevel="2" x14ac:dyDescent="0.3">
      <c r="A274" s="150" t="s">
        <v>546</v>
      </c>
      <c r="B274" s="151" t="s">
        <v>533</v>
      </c>
      <c r="C274" s="152" t="s">
        <v>534</v>
      </c>
      <c r="D274" s="151" t="s">
        <v>352</v>
      </c>
      <c r="E274" s="153">
        <v>0.25</v>
      </c>
      <c r="F274" s="154">
        <v>1186</v>
      </c>
      <c r="G274" s="154">
        <v>296.5</v>
      </c>
    </row>
    <row r="275" spans="1:7" s="138" customFormat="1" ht="37.200000000000003" x14ac:dyDescent="0.3">
      <c r="A275" s="132" t="s">
        <v>556</v>
      </c>
      <c r="B275" s="133" t="s">
        <v>1113</v>
      </c>
      <c r="C275" s="134" t="s">
        <v>1114</v>
      </c>
      <c r="D275" s="135" t="s">
        <v>288</v>
      </c>
      <c r="E275" s="137">
        <v>50</v>
      </c>
      <c r="F275" s="137">
        <v>136</v>
      </c>
      <c r="G275" s="137">
        <v>6800</v>
      </c>
    </row>
    <row r="276" spans="1:7" s="19" customFormat="1" x14ac:dyDescent="0.3">
      <c r="A276" s="128"/>
      <c r="B276" s="129"/>
      <c r="C276" s="130" t="s">
        <v>1179</v>
      </c>
      <c r="D276" s="130"/>
      <c r="E276" s="129"/>
      <c r="F276" s="129"/>
      <c r="G276" s="131"/>
    </row>
    <row r="277" spans="1:7" s="138" customFormat="1" ht="37.200000000000003" x14ac:dyDescent="0.3">
      <c r="A277" s="132" t="s">
        <v>571</v>
      </c>
      <c r="B277" s="133" t="s">
        <v>1180</v>
      </c>
      <c r="C277" s="134" t="s">
        <v>1181</v>
      </c>
      <c r="D277" s="135" t="s">
        <v>1182</v>
      </c>
      <c r="E277" s="136">
        <v>0.05</v>
      </c>
      <c r="F277" s="137">
        <v>238953</v>
      </c>
      <c r="G277" s="137">
        <v>11948</v>
      </c>
    </row>
    <row r="278" spans="1:7" s="138" customFormat="1" outlineLevel="3" x14ac:dyDescent="0.3">
      <c r="A278" s="139"/>
      <c r="B278" s="140"/>
      <c r="C278" s="141" t="s">
        <v>135</v>
      </c>
      <c r="D278" s="142"/>
      <c r="E278" s="143"/>
      <c r="F278" s="144"/>
      <c r="G278" s="145"/>
    </row>
    <row r="279" spans="1:7" s="138" customFormat="1" outlineLevel="3" x14ac:dyDescent="0.3">
      <c r="A279" s="139" t="s">
        <v>574</v>
      </c>
      <c r="B279" s="140"/>
      <c r="C279" s="146" t="s">
        <v>136</v>
      </c>
      <c r="D279" s="147"/>
      <c r="E279" s="148"/>
      <c r="F279" s="149">
        <v>236628</v>
      </c>
      <c r="G279" s="149">
        <v>11831</v>
      </c>
    </row>
    <row r="280" spans="1:7" s="138" customFormat="1" outlineLevel="3" x14ac:dyDescent="0.3">
      <c r="A280" s="139"/>
      <c r="B280" s="140"/>
      <c r="C280" s="141" t="s">
        <v>138</v>
      </c>
      <c r="D280" s="142"/>
      <c r="E280" s="143"/>
      <c r="F280" s="145">
        <v>115208</v>
      </c>
      <c r="G280" s="145">
        <v>5760</v>
      </c>
    </row>
    <row r="281" spans="1:7" s="138" customFormat="1" ht="24" outlineLevel="2" x14ac:dyDescent="0.3">
      <c r="A281" s="150" t="s">
        <v>575</v>
      </c>
      <c r="B281" s="151" t="s">
        <v>1185</v>
      </c>
      <c r="C281" s="152" t="s">
        <v>1186</v>
      </c>
      <c r="D281" s="151" t="s">
        <v>144</v>
      </c>
      <c r="E281" s="153">
        <v>2.6779999999999999</v>
      </c>
      <c r="F281" s="154">
        <v>4418</v>
      </c>
      <c r="G281" s="154">
        <v>11831.4</v>
      </c>
    </row>
    <row r="282" spans="1:7" s="138" customFormat="1" outlineLevel="3" x14ac:dyDescent="0.3">
      <c r="A282" s="139" t="s">
        <v>578</v>
      </c>
      <c r="B282" s="140"/>
      <c r="C282" s="146" t="s">
        <v>141</v>
      </c>
      <c r="D282" s="147"/>
      <c r="E282" s="148"/>
      <c r="F282" s="149">
        <v>307</v>
      </c>
      <c r="G282" s="149">
        <v>15</v>
      </c>
    </row>
    <row r="283" spans="1:7" s="138" customFormat="1" ht="24" outlineLevel="2" x14ac:dyDescent="0.3">
      <c r="A283" s="150" t="s">
        <v>579</v>
      </c>
      <c r="B283" s="151" t="s">
        <v>1189</v>
      </c>
      <c r="C283" s="152" t="s">
        <v>1190</v>
      </c>
      <c r="D283" s="151" t="s">
        <v>245</v>
      </c>
      <c r="E283" s="153">
        <v>2.9499999999999999E-5</v>
      </c>
      <c r="F283" s="154">
        <v>520056</v>
      </c>
      <c r="G283" s="154">
        <v>15.34</v>
      </c>
    </row>
    <row r="284" spans="1:7" s="138" customFormat="1" ht="24" outlineLevel="2" x14ac:dyDescent="0.3">
      <c r="A284" s="161" t="s">
        <v>580</v>
      </c>
      <c r="B284" s="162" t="s">
        <v>482</v>
      </c>
      <c r="C284" s="163" t="s">
        <v>483</v>
      </c>
      <c r="D284" s="162" t="s">
        <v>708</v>
      </c>
      <c r="E284" s="164">
        <v>0.59</v>
      </c>
      <c r="F284" s="165">
        <v>171</v>
      </c>
      <c r="G284" s="165">
        <v>100.89</v>
      </c>
    </row>
    <row r="285" spans="1:7" s="138" customFormat="1" ht="37.200000000000003" x14ac:dyDescent="0.3">
      <c r="A285" s="132" t="s">
        <v>626</v>
      </c>
      <c r="B285" s="133" t="s">
        <v>1192</v>
      </c>
      <c r="C285" s="134" t="s">
        <v>1193</v>
      </c>
      <c r="D285" s="135" t="s">
        <v>1194</v>
      </c>
      <c r="E285" s="137">
        <v>50</v>
      </c>
      <c r="F285" s="137">
        <v>345</v>
      </c>
      <c r="G285" s="137">
        <v>17250</v>
      </c>
    </row>
    <row r="286" spans="1:7" s="138" customFormat="1" outlineLevel="3" x14ac:dyDescent="0.3">
      <c r="A286" s="139"/>
      <c r="B286" s="140"/>
      <c r="C286" s="141" t="s">
        <v>135</v>
      </c>
      <c r="D286" s="142"/>
      <c r="E286" s="143"/>
      <c r="F286" s="144"/>
      <c r="G286" s="145"/>
    </row>
    <row r="287" spans="1:7" s="138" customFormat="1" outlineLevel="3" x14ac:dyDescent="0.3">
      <c r="A287" s="139" t="s">
        <v>629</v>
      </c>
      <c r="B287" s="140"/>
      <c r="C287" s="146" t="s">
        <v>136</v>
      </c>
      <c r="D287" s="147"/>
      <c r="E287" s="148"/>
      <c r="F287" s="149">
        <v>341</v>
      </c>
      <c r="G287" s="149">
        <v>17050</v>
      </c>
    </row>
    <row r="288" spans="1:7" s="138" customFormat="1" outlineLevel="3" x14ac:dyDescent="0.3">
      <c r="A288" s="139"/>
      <c r="B288" s="140"/>
      <c r="C288" s="141" t="s">
        <v>138</v>
      </c>
      <c r="D288" s="142"/>
      <c r="E288" s="143"/>
      <c r="F288" s="145">
        <v>166</v>
      </c>
      <c r="G288" s="145">
        <v>8300</v>
      </c>
    </row>
    <row r="289" spans="1:7" s="138" customFormat="1" ht="24" outlineLevel="2" x14ac:dyDescent="0.3">
      <c r="A289" s="150" t="s">
        <v>630</v>
      </c>
      <c r="B289" s="151" t="s">
        <v>1197</v>
      </c>
      <c r="C289" s="152" t="s">
        <v>1198</v>
      </c>
      <c r="D289" s="151" t="s">
        <v>144</v>
      </c>
      <c r="E289" s="153">
        <v>2.5550000000000002</v>
      </c>
      <c r="F289" s="154">
        <v>6679</v>
      </c>
      <c r="G289" s="154">
        <v>17064.849999999999</v>
      </c>
    </row>
    <row r="290" spans="1:7" s="138" customFormat="1" outlineLevel="3" x14ac:dyDescent="0.3">
      <c r="A290" s="139" t="s">
        <v>633</v>
      </c>
      <c r="B290" s="140"/>
      <c r="C290" s="146" t="s">
        <v>139</v>
      </c>
      <c r="D290" s="147"/>
      <c r="E290" s="148"/>
      <c r="F290" s="149">
        <v>2</v>
      </c>
      <c r="G290" s="149">
        <v>100</v>
      </c>
    </row>
    <row r="291" spans="1:7" s="138" customFormat="1" ht="24" outlineLevel="2" x14ac:dyDescent="0.3">
      <c r="A291" s="150" t="s">
        <v>634</v>
      </c>
      <c r="B291" s="151" t="s">
        <v>1201</v>
      </c>
      <c r="C291" s="152" t="s">
        <v>1202</v>
      </c>
      <c r="D291" s="151" t="s">
        <v>166</v>
      </c>
      <c r="E291" s="153">
        <v>0.76500000000000001</v>
      </c>
      <c r="F291" s="154">
        <v>130</v>
      </c>
      <c r="G291" s="154">
        <v>99.45</v>
      </c>
    </row>
    <row r="292" spans="1:7" s="138" customFormat="1" ht="24" outlineLevel="2" x14ac:dyDescent="0.3">
      <c r="A292" s="161" t="s">
        <v>635</v>
      </c>
      <c r="B292" s="162" t="s">
        <v>482</v>
      </c>
      <c r="C292" s="163" t="s">
        <v>483</v>
      </c>
      <c r="D292" s="162" t="s">
        <v>708</v>
      </c>
      <c r="E292" s="164">
        <v>0.5</v>
      </c>
      <c r="F292" s="165">
        <v>171</v>
      </c>
      <c r="G292" s="165">
        <v>85.5</v>
      </c>
    </row>
    <row r="293" spans="1:7" s="19" customFormat="1" x14ac:dyDescent="0.3">
      <c r="A293" s="128"/>
      <c r="B293" s="129"/>
      <c r="C293" s="130" t="s">
        <v>1145</v>
      </c>
      <c r="D293" s="130"/>
      <c r="E293" s="129"/>
      <c r="F293" s="129"/>
      <c r="G293" s="131"/>
    </row>
    <row r="294" spans="1:7" s="138" customFormat="1" ht="37.200000000000003" x14ac:dyDescent="0.3">
      <c r="A294" s="132" t="s">
        <v>648</v>
      </c>
      <c r="B294" s="133" t="s">
        <v>1169</v>
      </c>
      <c r="C294" s="134" t="s">
        <v>1170</v>
      </c>
      <c r="D294" s="135" t="s">
        <v>352</v>
      </c>
      <c r="E294" s="136">
        <v>0.74</v>
      </c>
      <c r="F294" s="137">
        <v>708</v>
      </c>
      <c r="G294" s="137">
        <v>524</v>
      </c>
    </row>
    <row r="295" spans="1:7" ht="13.8" x14ac:dyDescent="0.25">
      <c r="A295" s="107"/>
      <c r="B295" s="108" t="s">
        <v>249</v>
      </c>
      <c r="C295" s="109" t="s">
        <v>1229</v>
      </c>
      <c r="D295" s="110"/>
      <c r="E295" s="111"/>
      <c r="F295" s="111"/>
      <c r="G295" s="112">
        <v>1538926</v>
      </c>
    </row>
    <row r="296" spans="1:7" s="19" customFormat="1" outlineLevel="1" x14ac:dyDescent="0.3">
      <c r="A296" s="113"/>
      <c r="B296" s="114"/>
      <c r="C296" s="115" t="s">
        <v>135</v>
      </c>
      <c r="D296" s="116"/>
      <c r="E296" s="117"/>
      <c r="F296" s="117"/>
      <c r="G296" s="118"/>
    </row>
    <row r="297" spans="1:7" s="19" customFormat="1" outlineLevel="1" x14ac:dyDescent="0.3">
      <c r="A297" s="119"/>
      <c r="B297" s="120"/>
      <c r="C297" s="121" t="s">
        <v>136</v>
      </c>
      <c r="D297" s="122" t="s">
        <v>137</v>
      </c>
      <c r="E297" s="123"/>
      <c r="F297" s="123"/>
      <c r="G297" s="124">
        <v>1082614</v>
      </c>
    </row>
    <row r="298" spans="1:7" s="19" customFormat="1" outlineLevel="1" x14ac:dyDescent="0.3">
      <c r="A298" s="113"/>
      <c r="B298" s="114"/>
      <c r="C298" s="115" t="s">
        <v>138</v>
      </c>
      <c r="D298" s="116" t="s">
        <v>137</v>
      </c>
      <c r="E298" s="117"/>
      <c r="F298" s="117"/>
      <c r="G298" s="118">
        <v>535003</v>
      </c>
    </row>
    <row r="299" spans="1:7" s="19" customFormat="1" outlineLevel="1" x14ac:dyDescent="0.3">
      <c r="A299" s="119"/>
      <c r="B299" s="120"/>
      <c r="C299" s="121" t="s">
        <v>139</v>
      </c>
      <c r="D299" s="122" t="s">
        <v>137</v>
      </c>
      <c r="E299" s="123"/>
      <c r="F299" s="123"/>
      <c r="G299" s="124">
        <v>37491</v>
      </c>
    </row>
    <row r="300" spans="1:7" s="19" customFormat="1" outlineLevel="1" x14ac:dyDescent="0.3">
      <c r="A300" s="113"/>
      <c r="B300" s="114"/>
      <c r="C300" s="115" t="s">
        <v>140</v>
      </c>
      <c r="D300" s="116" t="s">
        <v>137</v>
      </c>
      <c r="E300" s="117"/>
      <c r="F300" s="117"/>
      <c r="G300" s="118">
        <v>11239</v>
      </c>
    </row>
    <row r="301" spans="1:7" s="19" customFormat="1" outlineLevel="1" x14ac:dyDescent="0.3">
      <c r="A301" s="119"/>
      <c r="B301" s="120"/>
      <c r="C301" s="121" t="s">
        <v>141</v>
      </c>
      <c r="D301" s="122" t="s">
        <v>137</v>
      </c>
      <c r="E301" s="123"/>
      <c r="F301" s="123"/>
      <c r="G301" s="124">
        <v>418822</v>
      </c>
    </row>
    <row r="302" spans="1:7" s="19" customFormat="1" outlineLevel="1" x14ac:dyDescent="0.3">
      <c r="A302" s="119"/>
      <c r="B302" s="120"/>
      <c r="C302" s="121" t="s">
        <v>143</v>
      </c>
      <c r="D302" s="122" t="s">
        <v>144</v>
      </c>
      <c r="E302" s="124">
        <v>203</v>
      </c>
      <c r="F302" s="123"/>
      <c r="G302" s="124"/>
    </row>
    <row r="303" spans="1:7" s="19" customFormat="1" x14ac:dyDescent="0.3">
      <c r="A303" s="125"/>
      <c r="B303" s="126"/>
      <c r="C303" s="126"/>
      <c r="D303" s="126"/>
      <c r="E303" s="126"/>
      <c r="F303" s="126"/>
      <c r="G303" s="127"/>
    </row>
    <row r="304" spans="1:7" s="19" customFormat="1" x14ac:dyDescent="0.3">
      <c r="A304" s="128"/>
      <c r="B304" s="129"/>
      <c r="C304" s="130" t="s">
        <v>1071</v>
      </c>
      <c r="D304" s="130"/>
      <c r="E304" s="129"/>
      <c r="F304" s="129"/>
      <c r="G304" s="131"/>
    </row>
    <row r="305" spans="1:7" s="138" customFormat="1" ht="39.6" x14ac:dyDescent="0.3">
      <c r="A305" s="132" t="s">
        <v>662</v>
      </c>
      <c r="B305" s="133" t="s">
        <v>1230</v>
      </c>
      <c r="C305" s="134" t="s">
        <v>1231</v>
      </c>
      <c r="D305" s="135" t="s">
        <v>1232</v>
      </c>
      <c r="E305" s="137">
        <v>180</v>
      </c>
      <c r="F305" s="137">
        <v>3278</v>
      </c>
      <c r="G305" s="137">
        <v>590040</v>
      </c>
    </row>
    <row r="306" spans="1:7" s="138" customFormat="1" outlineLevel="3" x14ac:dyDescent="0.3">
      <c r="A306" s="139"/>
      <c r="B306" s="140"/>
      <c r="C306" s="141" t="s">
        <v>135</v>
      </c>
      <c r="D306" s="142"/>
      <c r="E306" s="143"/>
      <c r="F306" s="144"/>
      <c r="G306" s="145"/>
    </row>
    <row r="307" spans="1:7" s="138" customFormat="1" outlineLevel="3" x14ac:dyDescent="0.3">
      <c r="A307" s="139" t="s">
        <v>665</v>
      </c>
      <c r="B307" s="140"/>
      <c r="C307" s="146" t="s">
        <v>136</v>
      </c>
      <c r="D307" s="147"/>
      <c r="E307" s="148"/>
      <c r="F307" s="149">
        <v>3253</v>
      </c>
      <c r="G307" s="149">
        <v>585540</v>
      </c>
    </row>
    <row r="308" spans="1:7" s="138" customFormat="1" outlineLevel="3" x14ac:dyDescent="0.3">
      <c r="A308" s="139"/>
      <c r="B308" s="140"/>
      <c r="C308" s="141" t="s">
        <v>138</v>
      </c>
      <c r="D308" s="142"/>
      <c r="E308" s="143"/>
      <c r="F308" s="145">
        <v>1606</v>
      </c>
      <c r="G308" s="145">
        <v>289080</v>
      </c>
    </row>
    <row r="309" spans="1:7" s="138" customFormat="1" ht="24" outlineLevel="2" x14ac:dyDescent="0.3">
      <c r="A309" s="150" t="s">
        <v>666</v>
      </c>
      <c r="B309" s="151" t="s">
        <v>1233</v>
      </c>
      <c r="C309" s="152" t="s">
        <v>1234</v>
      </c>
      <c r="D309" s="151" t="s">
        <v>144</v>
      </c>
      <c r="E309" s="153">
        <v>108.27</v>
      </c>
      <c r="F309" s="154">
        <v>5408</v>
      </c>
      <c r="G309" s="154">
        <v>585524.16</v>
      </c>
    </row>
    <row r="310" spans="1:7" s="138" customFormat="1" outlineLevel="3" x14ac:dyDescent="0.3">
      <c r="A310" s="139" t="s">
        <v>667</v>
      </c>
      <c r="B310" s="140"/>
      <c r="C310" s="146" t="s">
        <v>139</v>
      </c>
      <c r="D310" s="147"/>
      <c r="E310" s="148"/>
      <c r="F310" s="149">
        <v>14</v>
      </c>
      <c r="G310" s="149">
        <v>2520</v>
      </c>
    </row>
    <row r="311" spans="1:7" s="138" customFormat="1" outlineLevel="3" x14ac:dyDescent="0.3">
      <c r="A311" s="139"/>
      <c r="B311" s="140"/>
      <c r="C311" s="141" t="s">
        <v>140</v>
      </c>
      <c r="D311" s="142"/>
      <c r="E311" s="143"/>
      <c r="F311" s="145">
        <v>5</v>
      </c>
      <c r="G311" s="145">
        <v>900</v>
      </c>
    </row>
    <row r="312" spans="1:7" s="138" customFormat="1" ht="24" outlineLevel="2" x14ac:dyDescent="0.3">
      <c r="A312" s="150" t="s">
        <v>668</v>
      </c>
      <c r="B312" s="151" t="s">
        <v>178</v>
      </c>
      <c r="C312" s="152" t="s">
        <v>179</v>
      </c>
      <c r="D312" s="151" t="s">
        <v>166</v>
      </c>
      <c r="E312" s="153">
        <v>0.18540000000000001</v>
      </c>
      <c r="F312" s="154">
        <v>5896</v>
      </c>
      <c r="G312" s="154">
        <v>1093.1199999999999</v>
      </c>
    </row>
    <row r="313" spans="1:7" s="138" customFormat="1" outlineLevel="2" x14ac:dyDescent="0.3">
      <c r="A313" s="155"/>
      <c r="B313" s="156"/>
      <c r="C313" s="157" t="s">
        <v>167</v>
      </c>
      <c r="D313" s="158" t="s">
        <v>144</v>
      </c>
      <c r="E313" s="159">
        <v>0.18540000000000001</v>
      </c>
      <c r="F313" s="160">
        <v>2151</v>
      </c>
      <c r="G313" s="160">
        <v>398.8</v>
      </c>
    </row>
    <row r="314" spans="1:7" s="138" customFormat="1" ht="24" outlineLevel="2" x14ac:dyDescent="0.3">
      <c r="A314" s="150" t="s">
        <v>669</v>
      </c>
      <c r="B314" s="151" t="s">
        <v>206</v>
      </c>
      <c r="C314" s="152" t="s">
        <v>207</v>
      </c>
      <c r="D314" s="151" t="s">
        <v>166</v>
      </c>
      <c r="E314" s="153">
        <v>0.18540000000000001</v>
      </c>
      <c r="F314" s="154">
        <v>7859</v>
      </c>
      <c r="G314" s="154">
        <v>1457.06</v>
      </c>
    </row>
    <row r="315" spans="1:7" s="138" customFormat="1" outlineLevel="2" x14ac:dyDescent="0.3">
      <c r="A315" s="155"/>
      <c r="B315" s="156"/>
      <c r="C315" s="157" t="s">
        <v>167</v>
      </c>
      <c r="D315" s="158" t="s">
        <v>144</v>
      </c>
      <c r="E315" s="159">
        <v>0.18540000000000001</v>
      </c>
      <c r="F315" s="160">
        <v>2569</v>
      </c>
      <c r="G315" s="160">
        <v>476.29</v>
      </c>
    </row>
    <row r="316" spans="1:7" s="138" customFormat="1" outlineLevel="3" x14ac:dyDescent="0.3">
      <c r="A316" s="139" t="s">
        <v>670</v>
      </c>
      <c r="B316" s="140"/>
      <c r="C316" s="146" t="s">
        <v>141</v>
      </c>
      <c r="D316" s="147"/>
      <c r="E316" s="148"/>
      <c r="F316" s="149">
        <v>11</v>
      </c>
      <c r="G316" s="149">
        <v>1980</v>
      </c>
    </row>
    <row r="317" spans="1:7" s="138" customFormat="1" ht="24" outlineLevel="2" x14ac:dyDescent="0.3">
      <c r="A317" s="150" t="s">
        <v>671</v>
      </c>
      <c r="B317" s="151" t="s">
        <v>1235</v>
      </c>
      <c r="C317" s="152" t="s">
        <v>1236</v>
      </c>
      <c r="D317" s="151" t="s">
        <v>245</v>
      </c>
      <c r="E317" s="153">
        <v>2.16E-3</v>
      </c>
      <c r="F317" s="154">
        <v>954056</v>
      </c>
      <c r="G317" s="154">
        <v>2060.7600000000002</v>
      </c>
    </row>
    <row r="318" spans="1:7" s="138" customFormat="1" ht="39.6" x14ac:dyDescent="0.3">
      <c r="A318" s="132" t="s">
        <v>673</v>
      </c>
      <c r="B318" s="133" t="s">
        <v>1237</v>
      </c>
      <c r="C318" s="134" t="s">
        <v>1238</v>
      </c>
      <c r="D318" s="135" t="s">
        <v>1232</v>
      </c>
      <c r="E318" s="137">
        <v>65</v>
      </c>
      <c r="F318" s="137">
        <v>3502</v>
      </c>
      <c r="G318" s="137">
        <v>227630</v>
      </c>
    </row>
    <row r="319" spans="1:7" s="138" customFormat="1" outlineLevel="3" x14ac:dyDescent="0.3">
      <c r="A319" s="139"/>
      <c r="B319" s="140"/>
      <c r="C319" s="141" t="s">
        <v>135</v>
      </c>
      <c r="D319" s="142"/>
      <c r="E319" s="143"/>
      <c r="F319" s="144"/>
      <c r="G319" s="145"/>
    </row>
    <row r="320" spans="1:7" s="138" customFormat="1" outlineLevel="3" x14ac:dyDescent="0.3">
      <c r="A320" s="139" t="s">
        <v>676</v>
      </c>
      <c r="B320" s="140"/>
      <c r="C320" s="146" t="s">
        <v>136</v>
      </c>
      <c r="D320" s="147"/>
      <c r="E320" s="148"/>
      <c r="F320" s="149">
        <v>3448</v>
      </c>
      <c r="G320" s="149">
        <v>224120</v>
      </c>
    </row>
    <row r="321" spans="1:7" s="138" customFormat="1" outlineLevel="3" x14ac:dyDescent="0.3">
      <c r="A321" s="139"/>
      <c r="B321" s="140"/>
      <c r="C321" s="141" t="s">
        <v>138</v>
      </c>
      <c r="D321" s="142"/>
      <c r="E321" s="143"/>
      <c r="F321" s="145">
        <v>1702</v>
      </c>
      <c r="G321" s="145">
        <v>110630</v>
      </c>
    </row>
    <row r="322" spans="1:7" s="138" customFormat="1" ht="24" outlineLevel="2" x14ac:dyDescent="0.3">
      <c r="A322" s="150" t="s">
        <v>677</v>
      </c>
      <c r="B322" s="151" t="s">
        <v>1233</v>
      </c>
      <c r="C322" s="152" t="s">
        <v>1234</v>
      </c>
      <c r="D322" s="151" t="s">
        <v>144</v>
      </c>
      <c r="E322" s="153">
        <v>41.444000000000003</v>
      </c>
      <c r="F322" s="154">
        <v>5408</v>
      </c>
      <c r="G322" s="154">
        <v>224129.15</v>
      </c>
    </row>
    <row r="323" spans="1:7" s="138" customFormat="1" outlineLevel="3" x14ac:dyDescent="0.3">
      <c r="A323" s="139" t="s">
        <v>678</v>
      </c>
      <c r="B323" s="140"/>
      <c r="C323" s="146" t="s">
        <v>139</v>
      </c>
      <c r="D323" s="147"/>
      <c r="E323" s="148"/>
      <c r="F323" s="149">
        <v>28</v>
      </c>
      <c r="G323" s="149">
        <v>1820</v>
      </c>
    </row>
    <row r="324" spans="1:7" s="138" customFormat="1" outlineLevel="3" x14ac:dyDescent="0.3">
      <c r="A324" s="139"/>
      <c r="B324" s="140"/>
      <c r="C324" s="141" t="s">
        <v>140</v>
      </c>
      <c r="D324" s="142"/>
      <c r="E324" s="143"/>
      <c r="F324" s="145">
        <v>9</v>
      </c>
      <c r="G324" s="145">
        <v>585</v>
      </c>
    </row>
    <row r="325" spans="1:7" s="138" customFormat="1" ht="24" outlineLevel="2" x14ac:dyDescent="0.3">
      <c r="A325" s="150" t="s">
        <v>679</v>
      </c>
      <c r="B325" s="151" t="s">
        <v>178</v>
      </c>
      <c r="C325" s="152" t="s">
        <v>179</v>
      </c>
      <c r="D325" s="151" t="s">
        <v>166</v>
      </c>
      <c r="E325" s="153">
        <v>0.13389999999999999</v>
      </c>
      <c r="F325" s="154">
        <v>5896</v>
      </c>
      <c r="G325" s="154">
        <v>789.47</v>
      </c>
    </row>
    <row r="326" spans="1:7" s="138" customFormat="1" outlineLevel="2" x14ac:dyDescent="0.3">
      <c r="A326" s="155"/>
      <c r="B326" s="156"/>
      <c r="C326" s="157" t="s">
        <v>167</v>
      </c>
      <c r="D326" s="158" t="s">
        <v>144</v>
      </c>
      <c r="E326" s="159">
        <v>0.13389999999999999</v>
      </c>
      <c r="F326" s="160">
        <v>2151</v>
      </c>
      <c r="G326" s="160">
        <v>288.02</v>
      </c>
    </row>
    <row r="327" spans="1:7" s="138" customFormat="1" ht="24" outlineLevel="2" x14ac:dyDescent="0.3">
      <c r="A327" s="150" t="s">
        <v>680</v>
      </c>
      <c r="B327" s="151" t="s">
        <v>206</v>
      </c>
      <c r="C327" s="152" t="s">
        <v>207</v>
      </c>
      <c r="D327" s="151" t="s">
        <v>166</v>
      </c>
      <c r="E327" s="153">
        <v>0.13389999999999999</v>
      </c>
      <c r="F327" s="154">
        <v>7859</v>
      </c>
      <c r="G327" s="154">
        <v>1052.32</v>
      </c>
    </row>
    <row r="328" spans="1:7" s="138" customFormat="1" outlineLevel="2" x14ac:dyDescent="0.3">
      <c r="A328" s="155"/>
      <c r="B328" s="156"/>
      <c r="C328" s="157" t="s">
        <v>167</v>
      </c>
      <c r="D328" s="158" t="s">
        <v>144</v>
      </c>
      <c r="E328" s="159">
        <v>0.13389999999999999</v>
      </c>
      <c r="F328" s="160">
        <v>2569</v>
      </c>
      <c r="G328" s="160">
        <v>343.99</v>
      </c>
    </row>
    <row r="329" spans="1:7" s="138" customFormat="1" outlineLevel="3" x14ac:dyDescent="0.3">
      <c r="A329" s="139" t="s">
        <v>681</v>
      </c>
      <c r="B329" s="140"/>
      <c r="C329" s="146" t="s">
        <v>141</v>
      </c>
      <c r="D329" s="147"/>
      <c r="E329" s="148"/>
      <c r="F329" s="149">
        <v>26</v>
      </c>
      <c r="G329" s="149">
        <v>1690</v>
      </c>
    </row>
    <row r="330" spans="1:7" s="138" customFormat="1" ht="24" outlineLevel="2" x14ac:dyDescent="0.3">
      <c r="A330" s="150" t="s">
        <v>682</v>
      </c>
      <c r="B330" s="151" t="s">
        <v>1235</v>
      </c>
      <c r="C330" s="152" t="s">
        <v>1236</v>
      </c>
      <c r="D330" s="151" t="s">
        <v>245</v>
      </c>
      <c r="E330" s="153">
        <v>1.755E-3</v>
      </c>
      <c r="F330" s="154">
        <v>954056</v>
      </c>
      <c r="G330" s="154">
        <v>1674.37</v>
      </c>
    </row>
    <row r="331" spans="1:7" s="19" customFormat="1" x14ac:dyDescent="0.3">
      <c r="A331" s="128"/>
      <c r="B331" s="129"/>
      <c r="C331" s="130" t="s">
        <v>1095</v>
      </c>
      <c r="D331" s="130"/>
      <c r="E331" s="129"/>
      <c r="F331" s="129"/>
      <c r="G331" s="131"/>
    </row>
    <row r="332" spans="1:7" s="19" customFormat="1" x14ac:dyDescent="0.3">
      <c r="A332" s="128"/>
      <c r="B332" s="129"/>
      <c r="C332" s="130" t="s">
        <v>1239</v>
      </c>
      <c r="D332" s="130"/>
      <c r="E332" s="129"/>
      <c r="F332" s="129"/>
      <c r="G332" s="131"/>
    </row>
    <row r="333" spans="1:7" s="138" customFormat="1" ht="37.200000000000003" x14ac:dyDescent="0.3">
      <c r="A333" s="132" t="s">
        <v>686</v>
      </c>
      <c r="B333" s="133" t="s">
        <v>1240</v>
      </c>
      <c r="C333" s="134" t="s">
        <v>1241</v>
      </c>
      <c r="D333" s="135" t="s">
        <v>288</v>
      </c>
      <c r="E333" s="137">
        <v>180</v>
      </c>
      <c r="F333" s="137">
        <v>511</v>
      </c>
      <c r="G333" s="137">
        <v>91980</v>
      </c>
    </row>
    <row r="334" spans="1:7" s="138" customFormat="1" ht="37.200000000000003" x14ac:dyDescent="0.3">
      <c r="A334" s="132" t="s">
        <v>713</v>
      </c>
      <c r="B334" s="133" t="s">
        <v>1242</v>
      </c>
      <c r="C334" s="134" t="s">
        <v>1243</v>
      </c>
      <c r="D334" s="135" t="s">
        <v>288</v>
      </c>
      <c r="E334" s="137">
        <v>65</v>
      </c>
      <c r="F334" s="137">
        <v>903</v>
      </c>
      <c r="G334" s="137">
        <v>58695</v>
      </c>
    </row>
    <row r="335" spans="1:7" s="19" customFormat="1" x14ac:dyDescent="0.3">
      <c r="A335" s="128"/>
      <c r="B335" s="129"/>
      <c r="C335" s="130" t="s">
        <v>1244</v>
      </c>
      <c r="D335" s="130"/>
      <c r="E335" s="129"/>
      <c r="F335" s="129"/>
      <c r="G335" s="131"/>
    </row>
    <row r="336" spans="1:7" s="138" customFormat="1" ht="37.200000000000003" x14ac:dyDescent="0.3">
      <c r="A336" s="132" t="s">
        <v>742</v>
      </c>
      <c r="B336" s="133" t="s">
        <v>1245</v>
      </c>
      <c r="C336" s="134" t="s">
        <v>1246</v>
      </c>
      <c r="D336" s="135" t="s">
        <v>1182</v>
      </c>
      <c r="E336" s="136">
        <v>2E-3</v>
      </c>
      <c r="F336" s="137">
        <v>5091100</v>
      </c>
      <c r="G336" s="137">
        <v>10182</v>
      </c>
    </row>
    <row r="337" spans="1:7" s="138" customFormat="1" outlineLevel="3" x14ac:dyDescent="0.3">
      <c r="A337" s="139"/>
      <c r="B337" s="140"/>
      <c r="C337" s="141" t="s">
        <v>135</v>
      </c>
      <c r="D337" s="142"/>
      <c r="E337" s="143"/>
      <c r="F337" s="144"/>
      <c r="G337" s="145"/>
    </row>
    <row r="338" spans="1:7" s="138" customFormat="1" outlineLevel="3" x14ac:dyDescent="0.3">
      <c r="A338" s="139" t="s">
        <v>743</v>
      </c>
      <c r="B338" s="140"/>
      <c r="C338" s="146" t="s">
        <v>136</v>
      </c>
      <c r="D338" s="147"/>
      <c r="E338" s="148"/>
      <c r="F338" s="149">
        <v>3033838</v>
      </c>
      <c r="G338" s="149">
        <v>6068</v>
      </c>
    </row>
    <row r="339" spans="1:7" s="138" customFormat="1" outlineLevel="3" x14ac:dyDescent="0.3">
      <c r="A339" s="139"/>
      <c r="B339" s="140"/>
      <c r="C339" s="141" t="s">
        <v>138</v>
      </c>
      <c r="D339" s="142"/>
      <c r="E339" s="143"/>
      <c r="F339" s="145">
        <v>1477083</v>
      </c>
      <c r="G339" s="145">
        <v>2954</v>
      </c>
    </row>
    <row r="340" spans="1:7" s="138" customFormat="1" ht="24" outlineLevel="2" x14ac:dyDescent="0.3">
      <c r="A340" s="150" t="s">
        <v>744</v>
      </c>
      <c r="B340" s="151" t="s">
        <v>1247</v>
      </c>
      <c r="C340" s="152" t="s">
        <v>1248</v>
      </c>
      <c r="D340" s="151" t="s">
        <v>144</v>
      </c>
      <c r="E340" s="153">
        <v>1.0483199999999999</v>
      </c>
      <c r="F340" s="154">
        <v>5788</v>
      </c>
      <c r="G340" s="154">
        <v>6067.68</v>
      </c>
    </row>
    <row r="341" spans="1:7" s="138" customFormat="1" outlineLevel="3" x14ac:dyDescent="0.3">
      <c r="A341" s="139" t="s">
        <v>745</v>
      </c>
      <c r="B341" s="140"/>
      <c r="C341" s="146" t="s">
        <v>139</v>
      </c>
      <c r="D341" s="147"/>
      <c r="E341" s="148"/>
      <c r="F341" s="149">
        <v>1674597</v>
      </c>
      <c r="G341" s="149">
        <v>3349</v>
      </c>
    </row>
    <row r="342" spans="1:7" s="138" customFormat="1" outlineLevel="3" x14ac:dyDescent="0.3">
      <c r="A342" s="139"/>
      <c r="B342" s="140"/>
      <c r="C342" s="141" t="s">
        <v>140</v>
      </c>
      <c r="D342" s="142"/>
      <c r="E342" s="143"/>
      <c r="F342" s="145">
        <v>456449</v>
      </c>
      <c r="G342" s="145">
        <v>913</v>
      </c>
    </row>
    <row r="343" spans="1:7" s="138" customFormat="1" ht="24" outlineLevel="2" x14ac:dyDescent="0.3">
      <c r="A343" s="150" t="s">
        <v>746</v>
      </c>
      <c r="B343" s="151" t="s">
        <v>1249</v>
      </c>
      <c r="C343" s="152" t="s">
        <v>1250</v>
      </c>
      <c r="D343" s="151" t="s">
        <v>166</v>
      </c>
      <c r="E343" s="153">
        <v>0.1932528</v>
      </c>
      <c r="F343" s="154">
        <v>12244</v>
      </c>
      <c r="G343" s="154">
        <v>2366.19</v>
      </c>
    </row>
    <row r="344" spans="1:7" s="138" customFormat="1" outlineLevel="2" x14ac:dyDescent="0.3">
      <c r="A344" s="155"/>
      <c r="B344" s="156"/>
      <c r="C344" s="157" t="s">
        <v>167</v>
      </c>
      <c r="D344" s="158" t="s">
        <v>144</v>
      </c>
      <c r="E344" s="159">
        <v>0.1932528</v>
      </c>
      <c r="F344" s="160">
        <v>3071</v>
      </c>
      <c r="G344" s="160">
        <v>593.48</v>
      </c>
    </row>
    <row r="345" spans="1:7" s="138" customFormat="1" ht="24" outlineLevel="2" x14ac:dyDescent="0.3">
      <c r="A345" s="150" t="s">
        <v>747</v>
      </c>
      <c r="B345" s="151" t="s">
        <v>1251</v>
      </c>
      <c r="C345" s="152" t="s">
        <v>1252</v>
      </c>
      <c r="D345" s="151" t="s">
        <v>166</v>
      </c>
      <c r="E345" s="153">
        <v>3.4320000000000002E-3</v>
      </c>
      <c r="F345" s="154">
        <v>16059</v>
      </c>
      <c r="G345" s="154">
        <v>55.11</v>
      </c>
    </row>
    <row r="346" spans="1:7" s="138" customFormat="1" outlineLevel="2" x14ac:dyDescent="0.3">
      <c r="A346" s="155"/>
      <c r="B346" s="156"/>
      <c r="C346" s="157" t="s">
        <v>167</v>
      </c>
      <c r="D346" s="158" t="s">
        <v>144</v>
      </c>
      <c r="E346" s="159">
        <v>3.4320000000000002E-3</v>
      </c>
      <c r="F346" s="160">
        <v>3671</v>
      </c>
      <c r="G346" s="160">
        <v>12.6</v>
      </c>
    </row>
    <row r="347" spans="1:7" s="138" customFormat="1" ht="24" outlineLevel="2" x14ac:dyDescent="0.3">
      <c r="A347" s="150" t="s">
        <v>748</v>
      </c>
      <c r="B347" s="151" t="s">
        <v>1253</v>
      </c>
      <c r="C347" s="152" t="s">
        <v>1254</v>
      </c>
      <c r="D347" s="151" t="s">
        <v>166</v>
      </c>
      <c r="E347" s="153">
        <v>3.2239999999999998E-2</v>
      </c>
      <c r="F347" s="154">
        <v>14113</v>
      </c>
      <c r="G347" s="154">
        <v>455</v>
      </c>
    </row>
    <row r="348" spans="1:7" s="138" customFormat="1" outlineLevel="2" x14ac:dyDescent="0.3">
      <c r="A348" s="155"/>
      <c r="B348" s="156"/>
      <c r="C348" s="157" t="s">
        <v>167</v>
      </c>
      <c r="D348" s="158" t="s">
        <v>144</v>
      </c>
      <c r="E348" s="159">
        <v>3.2239999999999998E-2</v>
      </c>
      <c r="F348" s="160">
        <v>3671</v>
      </c>
      <c r="G348" s="160">
        <v>118.35</v>
      </c>
    </row>
    <row r="349" spans="1:7" s="138" customFormat="1" ht="24" outlineLevel="2" x14ac:dyDescent="0.3">
      <c r="A349" s="150" t="s">
        <v>1255</v>
      </c>
      <c r="B349" s="151" t="s">
        <v>1256</v>
      </c>
      <c r="C349" s="152" t="s">
        <v>1257</v>
      </c>
      <c r="D349" s="151" t="s">
        <v>166</v>
      </c>
      <c r="E349" s="153">
        <v>0.10296</v>
      </c>
      <c r="F349" s="154">
        <v>59</v>
      </c>
      <c r="G349" s="154">
        <v>6.07</v>
      </c>
    </row>
    <row r="350" spans="1:7" s="138" customFormat="1" ht="24" outlineLevel="2" x14ac:dyDescent="0.3">
      <c r="A350" s="150" t="s">
        <v>1258</v>
      </c>
      <c r="B350" s="151" t="s">
        <v>1259</v>
      </c>
      <c r="C350" s="152" t="s">
        <v>1260</v>
      </c>
      <c r="D350" s="151" t="s">
        <v>166</v>
      </c>
      <c r="E350" s="153">
        <v>3.6192000000000002E-2</v>
      </c>
      <c r="F350" s="154">
        <v>340</v>
      </c>
      <c r="G350" s="154">
        <v>12.31</v>
      </c>
    </row>
    <row r="351" spans="1:7" s="138" customFormat="1" ht="24" outlineLevel="2" x14ac:dyDescent="0.3">
      <c r="A351" s="150" t="s">
        <v>1261</v>
      </c>
      <c r="B351" s="151" t="s">
        <v>1262</v>
      </c>
      <c r="C351" s="152" t="s">
        <v>1263</v>
      </c>
      <c r="D351" s="151" t="s">
        <v>166</v>
      </c>
      <c r="E351" s="153">
        <v>7.2384000000000004E-2</v>
      </c>
      <c r="F351" s="154">
        <v>6173</v>
      </c>
      <c r="G351" s="154">
        <v>446.83</v>
      </c>
    </row>
    <row r="352" spans="1:7" s="138" customFormat="1" outlineLevel="2" x14ac:dyDescent="0.3">
      <c r="A352" s="155"/>
      <c r="B352" s="156"/>
      <c r="C352" s="157" t="s">
        <v>167</v>
      </c>
      <c r="D352" s="158" t="s">
        <v>144</v>
      </c>
      <c r="E352" s="159">
        <v>7.2384000000000004E-2</v>
      </c>
      <c r="F352" s="160">
        <v>2569</v>
      </c>
      <c r="G352" s="160">
        <v>185.95</v>
      </c>
    </row>
    <row r="353" spans="1:7" s="138" customFormat="1" ht="24" outlineLevel="2" x14ac:dyDescent="0.3">
      <c r="A353" s="150" t="s">
        <v>1264</v>
      </c>
      <c r="B353" s="151" t="s">
        <v>206</v>
      </c>
      <c r="C353" s="152" t="s">
        <v>207</v>
      </c>
      <c r="D353" s="151" t="s">
        <v>166</v>
      </c>
      <c r="E353" s="153">
        <v>9.7759999999999991E-4</v>
      </c>
      <c r="F353" s="154">
        <v>7859</v>
      </c>
      <c r="G353" s="154">
        <v>7.68</v>
      </c>
    </row>
    <row r="354" spans="1:7" s="138" customFormat="1" outlineLevel="2" x14ac:dyDescent="0.3">
      <c r="A354" s="155"/>
      <c r="B354" s="156"/>
      <c r="C354" s="157" t="s">
        <v>167</v>
      </c>
      <c r="D354" s="158" t="s">
        <v>144</v>
      </c>
      <c r="E354" s="159">
        <v>9.7759999999999991E-4</v>
      </c>
      <c r="F354" s="160">
        <v>2569</v>
      </c>
      <c r="G354" s="160">
        <v>2.5099999999999998</v>
      </c>
    </row>
    <row r="355" spans="1:7" s="138" customFormat="1" outlineLevel="3" x14ac:dyDescent="0.3">
      <c r="A355" s="139" t="s">
        <v>749</v>
      </c>
      <c r="B355" s="140"/>
      <c r="C355" s="146" t="s">
        <v>141</v>
      </c>
      <c r="D355" s="147"/>
      <c r="E355" s="148"/>
      <c r="F355" s="149">
        <v>382665</v>
      </c>
      <c r="G355" s="149">
        <v>765</v>
      </c>
    </row>
    <row r="356" spans="1:7" s="138" customFormat="1" ht="24" outlineLevel="2" x14ac:dyDescent="0.3">
      <c r="A356" s="150" t="s">
        <v>750</v>
      </c>
      <c r="B356" s="151" t="s">
        <v>1265</v>
      </c>
      <c r="C356" s="152" t="s">
        <v>1266</v>
      </c>
      <c r="D356" s="151" t="s">
        <v>352</v>
      </c>
      <c r="E356" s="153">
        <v>0.12</v>
      </c>
      <c r="F356" s="154">
        <v>1019</v>
      </c>
      <c r="G356" s="154">
        <v>122.28</v>
      </c>
    </row>
    <row r="357" spans="1:7" s="138" customFormat="1" ht="24" outlineLevel="2" x14ac:dyDescent="0.3">
      <c r="A357" s="150" t="s">
        <v>751</v>
      </c>
      <c r="B357" s="151" t="s">
        <v>1267</v>
      </c>
      <c r="C357" s="152" t="s">
        <v>1268</v>
      </c>
      <c r="D357" s="151" t="s">
        <v>387</v>
      </c>
      <c r="E357" s="153">
        <v>4.6000000000000001E-4</v>
      </c>
      <c r="F357" s="154">
        <v>109237</v>
      </c>
      <c r="G357" s="154">
        <v>50.25</v>
      </c>
    </row>
    <row r="358" spans="1:7" s="138" customFormat="1" ht="24" outlineLevel="2" x14ac:dyDescent="0.3">
      <c r="A358" s="150" t="s">
        <v>752</v>
      </c>
      <c r="B358" s="151" t="s">
        <v>1269</v>
      </c>
      <c r="C358" s="152" t="s">
        <v>1270</v>
      </c>
      <c r="D358" s="151" t="s">
        <v>352</v>
      </c>
      <c r="E358" s="153">
        <v>0.26</v>
      </c>
      <c r="F358" s="154">
        <v>2280</v>
      </c>
      <c r="G358" s="154">
        <v>592.79999999999995</v>
      </c>
    </row>
    <row r="359" spans="1:7" s="138" customFormat="1" ht="37.200000000000003" x14ac:dyDescent="0.3">
      <c r="A359" s="132" t="s">
        <v>754</v>
      </c>
      <c r="B359" s="133" t="s">
        <v>1271</v>
      </c>
      <c r="C359" s="134" t="s">
        <v>1272</v>
      </c>
      <c r="D359" s="135" t="s">
        <v>288</v>
      </c>
      <c r="E359" s="137">
        <v>2</v>
      </c>
      <c r="F359" s="137">
        <v>18747</v>
      </c>
      <c r="G359" s="137">
        <v>37494</v>
      </c>
    </row>
    <row r="360" spans="1:7" s="138" customFormat="1" ht="39.6" x14ac:dyDescent="0.3">
      <c r="A360" s="132" t="s">
        <v>762</v>
      </c>
      <c r="B360" s="133" t="s">
        <v>1273</v>
      </c>
      <c r="C360" s="134" t="s">
        <v>1274</v>
      </c>
      <c r="D360" s="135" t="s">
        <v>1275</v>
      </c>
      <c r="E360" s="137">
        <v>2</v>
      </c>
      <c r="F360" s="137">
        <v>5209</v>
      </c>
      <c r="G360" s="137">
        <v>10418</v>
      </c>
    </row>
    <row r="361" spans="1:7" s="138" customFormat="1" outlineLevel="3" x14ac:dyDescent="0.3">
      <c r="A361" s="139"/>
      <c r="B361" s="140"/>
      <c r="C361" s="141" t="s">
        <v>135</v>
      </c>
      <c r="D361" s="142"/>
      <c r="E361" s="143"/>
      <c r="F361" s="144"/>
      <c r="G361" s="145"/>
    </row>
    <row r="362" spans="1:7" s="138" customFormat="1" outlineLevel="3" x14ac:dyDescent="0.3">
      <c r="A362" s="139" t="s">
        <v>1276</v>
      </c>
      <c r="B362" s="140"/>
      <c r="C362" s="146" t="s">
        <v>136</v>
      </c>
      <c r="D362" s="147"/>
      <c r="E362" s="148"/>
      <c r="F362" s="149">
        <v>4631</v>
      </c>
      <c r="G362" s="149">
        <v>9262</v>
      </c>
    </row>
    <row r="363" spans="1:7" s="138" customFormat="1" outlineLevel="3" x14ac:dyDescent="0.3">
      <c r="A363" s="139"/>
      <c r="B363" s="140"/>
      <c r="C363" s="141" t="s">
        <v>138</v>
      </c>
      <c r="D363" s="142"/>
      <c r="E363" s="143"/>
      <c r="F363" s="145">
        <v>2255</v>
      </c>
      <c r="G363" s="145">
        <v>4510</v>
      </c>
    </row>
    <row r="364" spans="1:7" s="138" customFormat="1" ht="24" outlineLevel="2" x14ac:dyDescent="0.3">
      <c r="A364" s="150" t="s">
        <v>1277</v>
      </c>
      <c r="B364" s="151" t="s">
        <v>1074</v>
      </c>
      <c r="C364" s="152" t="s">
        <v>1075</v>
      </c>
      <c r="D364" s="151" t="s">
        <v>144</v>
      </c>
      <c r="E364" s="153">
        <v>1.7556</v>
      </c>
      <c r="F364" s="154">
        <v>5276</v>
      </c>
      <c r="G364" s="154">
        <v>9262.5499999999993</v>
      </c>
    </row>
    <row r="365" spans="1:7" s="138" customFormat="1" outlineLevel="3" x14ac:dyDescent="0.3">
      <c r="A365" s="139" t="s">
        <v>1278</v>
      </c>
      <c r="B365" s="140"/>
      <c r="C365" s="146" t="s">
        <v>139</v>
      </c>
      <c r="D365" s="147"/>
      <c r="E365" s="148"/>
      <c r="F365" s="149">
        <v>19</v>
      </c>
      <c r="G365" s="149">
        <v>38</v>
      </c>
    </row>
    <row r="366" spans="1:7" s="138" customFormat="1" outlineLevel="3" x14ac:dyDescent="0.3">
      <c r="A366" s="139"/>
      <c r="B366" s="140"/>
      <c r="C366" s="141" t="s">
        <v>140</v>
      </c>
      <c r="D366" s="142"/>
      <c r="E366" s="143"/>
      <c r="F366" s="145">
        <v>5</v>
      </c>
      <c r="G366" s="145">
        <v>10</v>
      </c>
    </row>
    <row r="367" spans="1:7" s="138" customFormat="1" ht="24" outlineLevel="2" x14ac:dyDescent="0.3">
      <c r="A367" s="150" t="s">
        <v>1279</v>
      </c>
      <c r="B367" s="151" t="s">
        <v>1280</v>
      </c>
      <c r="C367" s="152" t="s">
        <v>1281</v>
      </c>
      <c r="D367" s="151" t="s">
        <v>166</v>
      </c>
      <c r="E367" s="153">
        <v>0.54246399999999995</v>
      </c>
      <c r="F367" s="154">
        <v>18</v>
      </c>
      <c r="G367" s="154">
        <v>9.76</v>
      </c>
    </row>
    <row r="368" spans="1:7" s="138" customFormat="1" ht="24" outlineLevel="2" x14ac:dyDescent="0.3">
      <c r="A368" s="150" t="s">
        <v>1282</v>
      </c>
      <c r="B368" s="151" t="s">
        <v>206</v>
      </c>
      <c r="C368" s="152" t="s">
        <v>207</v>
      </c>
      <c r="D368" s="151" t="s">
        <v>166</v>
      </c>
      <c r="E368" s="153">
        <v>3.5360000000000001E-3</v>
      </c>
      <c r="F368" s="154">
        <v>7859</v>
      </c>
      <c r="G368" s="154">
        <v>27.79</v>
      </c>
    </row>
    <row r="369" spans="1:7" s="138" customFormat="1" outlineLevel="2" x14ac:dyDescent="0.3">
      <c r="A369" s="155"/>
      <c r="B369" s="156"/>
      <c r="C369" s="157" t="s">
        <v>167</v>
      </c>
      <c r="D369" s="158" t="s">
        <v>144</v>
      </c>
      <c r="E369" s="159">
        <v>3.5360000000000001E-3</v>
      </c>
      <c r="F369" s="160">
        <v>2569</v>
      </c>
      <c r="G369" s="160">
        <v>9.08</v>
      </c>
    </row>
    <row r="370" spans="1:7" s="138" customFormat="1" outlineLevel="3" x14ac:dyDescent="0.3">
      <c r="A370" s="139" t="s">
        <v>1283</v>
      </c>
      <c r="B370" s="140"/>
      <c r="C370" s="146" t="s">
        <v>141</v>
      </c>
      <c r="D370" s="147"/>
      <c r="E370" s="148"/>
      <c r="F370" s="149">
        <v>559</v>
      </c>
      <c r="G370" s="149">
        <v>1118</v>
      </c>
    </row>
    <row r="371" spans="1:7" s="138" customFormat="1" ht="24" outlineLevel="2" x14ac:dyDescent="0.3">
      <c r="A371" s="150" t="s">
        <v>1284</v>
      </c>
      <c r="B371" s="151" t="s">
        <v>1285</v>
      </c>
      <c r="C371" s="152" t="s">
        <v>1286</v>
      </c>
      <c r="D371" s="151" t="s">
        <v>245</v>
      </c>
      <c r="E371" s="153">
        <v>7.3999999999999996E-5</v>
      </c>
      <c r="F371" s="154">
        <v>1022361</v>
      </c>
      <c r="G371" s="154">
        <v>75.650000000000006</v>
      </c>
    </row>
    <row r="372" spans="1:7" s="138" customFormat="1" ht="24" outlineLevel="2" x14ac:dyDescent="0.3">
      <c r="A372" s="150" t="s">
        <v>1287</v>
      </c>
      <c r="B372" s="151" t="s">
        <v>1288</v>
      </c>
      <c r="C372" s="152" t="s">
        <v>1289</v>
      </c>
      <c r="D372" s="151" t="s">
        <v>352</v>
      </c>
      <c r="E372" s="153">
        <v>0.45200000000000001</v>
      </c>
      <c r="F372" s="154">
        <v>819</v>
      </c>
      <c r="G372" s="154">
        <v>370.19</v>
      </c>
    </row>
    <row r="373" spans="1:7" s="138" customFormat="1" ht="24" outlineLevel="2" x14ac:dyDescent="0.3">
      <c r="A373" s="150" t="s">
        <v>1290</v>
      </c>
      <c r="B373" s="151" t="s">
        <v>1291</v>
      </c>
      <c r="C373" s="152" t="s">
        <v>1292</v>
      </c>
      <c r="D373" s="151" t="s">
        <v>245</v>
      </c>
      <c r="E373" s="153">
        <v>1.0759999999999999E-3</v>
      </c>
      <c r="F373" s="154">
        <v>624577</v>
      </c>
      <c r="G373" s="154">
        <v>672.04</v>
      </c>
    </row>
    <row r="374" spans="1:7" s="138" customFormat="1" ht="37.200000000000003" x14ac:dyDescent="0.3">
      <c r="A374" s="132" t="s">
        <v>767</v>
      </c>
      <c r="B374" s="133" t="s">
        <v>1293</v>
      </c>
      <c r="C374" s="134" t="s">
        <v>1294</v>
      </c>
      <c r="D374" s="135" t="s">
        <v>1295</v>
      </c>
      <c r="E374" s="137">
        <v>1</v>
      </c>
      <c r="F374" s="137">
        <v>26891</v>
      </c>
      <c r="G374" s="137">
        <v>26891</v>
      </c>
    </row>
    <row r="375" spans="1:7" s="138" customFormat="1" outlineLevel="3" x14ac:dyDescent="0.3">
      <c r="A375" s="139"/>
      <c r="B375" s="140"/>
      <c r="C375" s="141" t="s">
        <v>135</v>
      </c>
      <c r="D375" s="142"/>
      <c r="E375" s="143"/>
      <c r="F375" s="144"/>
      <c r="G375" s="145"/>
    </row>
    <row r="376" spans="1:7" s="138" customFormat="1" outlineLevel="3" x14ac:dyDescent="0.3">
      <c r="A376" s="139" t="s">
        <v>770</v>
      </c>
      <c r="B376" s="140"/>
      <c r="C376" s="146" t="s">
        <v>136</v>
      </c>
      <c r="D376" s="147"/>
      <c r="E376" s="148"/>
      <c r="F376" s="149">
        <v>16085</v>
      </c>
      <c r="G376" s="149">
        <v>16085</v>
      </c>
    </row>
    <row r="377" spans="1:7" s="138" customFormat="1" outlineLevel="3" x14ac:dyDescent="0.3">
      <c r="A377" s="139"/>
      <c r="B377" s="140"/>
      <c r="C377" s="141" t="s">
        <v>138</v>
      </c>
      <c r="D377" s="142"/>
      <c r="E377" s="143"/>
      <c r="F377" s="145">
        <v>7832</v>
      </c>
      <c r="G377" s="145">
        <v>7832</v>
      </c>
    </row>
    <row r="378" spans="1:7" s="138" customFormat="1" ht="24" outlineLevel="2" x14ac:dyDescent="0.3">
      <c r="A378" s="150" t="s">
        <v>771</v>
      </c>
      <c r="B378" s="151" t="s">
        <v>1296</v>
      </c>
      <c r="C378" s="152" t="s">
        <v>1297</v>
      </c>
      <c r="D378" s="151" t="s">
        <v>144</v>
      </c>
      <c r="E378" s="153">
        <v>3.3757999999999999</v>
      </c>
      <c r="F378" s="154">
        <v>4765</v>
      </c>
      <c r="G378" s="154">
        <v>16085.69</v>
      </c>
    </row>
    <row r="379" spans="1:7" s="138" customFormat="1" outlineLevel="3" x14ac:dyDescent="0.3">
      <c r="A379" s="139" t="s">
        <v>772</v>
      </c>
      <c r="B379" s="140"/>
      <c r="C379" s="146" t="s">
        <v>139</v>
      </c>
      <c r="D379" s="147"/>
      <c r="E379" s="148"/>
      <c r="F379" s="149">
        <v>2462</v>
      </c>
      <c r="G379" s="149">
        <v>2462</v>
      </c>
    </row>
    <row r="380" spans="1:7" s="138" customFormat="1" outlineLevel="3" x14ac:dyDescent="0.3">
      <c r="A380" s="139"/>
      <c r="B380" s="140"/>
      <c r="C380" s="141" t="s">
        <v>140</v>
      </c>
      <c r="D380" s="142"/>
      <c r="E380" s="143"/>
      <c r="F380" s="145">
        <v>54</v>
      </c>
      <c r="G380" s="145">
        <v>54</v>
      </c>
    </row>
    <row r="381" spans="1:7" s="138" customFormat="1" ht="24" outlineLevel="2" x14ac:dyDescent="0.3">
      <c r="A381" s="150" t="s">
        <v>773</v>
      </c>
      <c r="B381" s="151" t="s">
        <v>1298</v>
      </c>
      <c r="C381" s="152" t="s">
        <v>1299</v>
      </c>
      <c r="D381" s="151" t="s">
        <v>166</v>
      </c>
      <c r="E381" s="153">
        <v>1.0308999999999999</v>
      </c>
      <c r="F381" s="154">
        <v>1299</v>
      </c>
      <c r="G381" s="154">
        <v>1339.14</v>
      </c>
    </row>
    <row r="382" spans="1:7" s="138" customFormat="1" ht="24" outlineLevel="2" x14ac:dyDescent="0.3">
      <c r="A382" s="150" t="s">
        <v>776</v>
      </c>
      <c r="B382" s="151" t="s">
        <v>1300</v>
      </c>
      <c r="C382" s="152" t="s">
        <v>1301</v>
      </c>
      <c r="D382" s="151" t="s">
        <v>166</v>
      </c>
      <c r="E382" s="153">
        <v>0.89992499999999997</v>
      </c>
      <c r="F382" s="154">
        <v>1063</v>
      </c>
      <c r="G382" s="154">
        <v>956.62</v>
      </c>
    </row>
    <row r="383" spans="1:7" s="138" customFormat="1" ht="24" outlineLevel="2" x14ac:dyDescent="0.3">
      <c r="A383" s="150" t="s">
        <v>779</v>
      </c>
      <c r="B383" s="151" t="s">
        <v>206</v>
      </c>
      <c r="C383" s="152" t="s">
        <v>207</v>
      </c>
      <c r="D383" s="151" t="s">
        <v>166</v>
      </c>
      <c r="E383" s="153">
        <v>2.1125000000000001E-2</v>
      </c>
      <c r="F383" s="154">
        <v>7859</v>
      </c>
      <c r="G383" s="154">
        <v>166.02</v>
      </c>
    </row>
    <row r="384" spans="1:7" s="138" customFormat="1" outlineLevel="2" x14ac:dyDescent="0.3">
      <c r="A384" s="155"/>
      <c r="B384" s="156"/>
      <c r="C384" s="157" t="s">
        <v>167</v>
      </c>
      <c r="D384" s="158" t="s">
        <v>144</v>
      </c>
      <c r="E384" s="159">
        <v>2.1125000000000001E-2</v>
      </c>
      <c r="F384" s="160">
        <v>2569</v>
      </c>
      <c r="G384" s="160">
        <v>54.27</v>
      </c>
    </row>
    <row r="385" spans="1:7" s="138" customFormat="1" outlineLevel="3" x14ac:dyDescent="0.3">
      <c r="A385" s="139" t="s">
        <v>785</v>
      </c>
      <c r="B385" s="140"/>
      <c r="C385" s="146" t="s">
        <v>141</v>
      </c>
      <c r="D385" s="147"/>
      <c r="E385" s="148"/>
      <c r="F385" s="149">
        <v>8344</v>
      </c>
      <c r="G385" s="149">
        <v>8344</v>
      </c>
    </row>
    <row r="386" spans="1:7" s="138" customFormat="1" ht="24" outlineLevel="2" x14ac:dyDescent="0.3">
      <c r="A386" s="150" t="s">
        <v>786</v>
      </c>
      <c r="B386" s="151" t="s">
        <v>1302</v>
      </c>
      <c r="C386" s="152" t="s">
        <v>1303</v>
      </c>
      <c r="D386" s="151" t="s">
        <v>387</v>
      </c>
      <c r="E386" s="153">
        <v>2.031E-4</v>
      </c>
      <c r="F386" s="154">
        <v>88749</v>
      </c>
      <c r="G386" s="154">
        <v>18.03</v>
      </c>
    </row>
    <row r="387" spans="1:7" s="138" customFormat="1" ht="24" outlineLevel="2" x14ac:dyDescent="0.3">
      <c r="A387" s="150" t="s">
        <v>789</v>
      </c>
      <c r="B387" s="151" t="s">
        <v>1304</v>
      </c>
      <c r="C387" s="152" t="s">
        <v>1305</v>
      </c>
      <c r="D387" s="151" t="s">
        <v>245</v>
      </c>
      <c r="E387" s="153">
        <v>1.01563E-2</v>
      </c>
      <c r="F387" s="154">
        <v>220476</v>
      </c>
      <c r="G387" s="154">
        <v>2239.21</v>
      </c>
    </row>
    <row r="388" spans="1:7" s="138" customFormat="1" ht="24" outlineLevel="2" x14ac:dyDescent="0.3">
      <c r="A388" s="150" t="s">
        <v>792</v>
      </c>
      <c r="B388" s="151" t="s">
        <v>1269</v>
      </c>
      <c r="C388" s="152" t="s">
        <v>1270</v>
      </c>
      <c r="D388" s="151" t="s">
        <v>352</v>
      </c>
      <c r="E388" s="153">
        <v>1.9296875</v>
      </c>
      <c r="F388" s="154">
        <v>2280</v>
      </c>
      <c r="G388" s="154">
        <v>4399.6899999999996</v>
      </c>
    </row>
    <row r="389" spans="1:7" s="138" customFormat="1" ht="24" outlineLevel="2" x14ac:dyDescent="0.3">
      <c r="A389" s="150" t="s">
        <v>795</v>
      </c>
      <c r="B389" s="151" t="s">
        <v>1306</v>
      </c>
      <c r="C389" s="152" t="s">
        <v>1307</v>
      </c>
      <c r="D389" s="151" t="s">
        <v>245</v>
      </c>
      <c r="E389" s="153">
        <v>3.9813000000000001E-3</v>
      </c>
      <c r="F389" s="154">
        <v>423648</v>
      </c>
      <c r="G389" s="154">
        <v>1686.65</v>
      </c>
    </row>
    <row r="390" spans="1:7" s="19" customFormat="1" x14ac:dyDescent="0.3">
      <c r="A390" s="128"/>
      <c r="B390" s="129"/>
      <c r="C390" s="130" t="s">
        <v>1145</v>
      </c>
      <c r="D390" s="130"/>
      <c r="E390" s="129"/>
      <c r="F390" s="129"/>
      <c r="G390" s="131"/>
    </row>
    <row r="391" spans="1:7" s="138" customFormat="1" ht="37.200000000000003" x14ac:dyDescent="0.3">
      <c r="A391" s="132" t="s">
        <v>798</v>
      </c>
      <c r="B391" s="133" t="s">
        <v>1308</v>
      </c>
      <c r="C391" s="134" t="s">
        <v>1309</v>
      </c>
      <c r="D391" s="135" t="s">
        <v>157</v>
      </c>
      <c r="E391" s="137">
        <v>30</v>
      </c>
      <c r="F391" s="137">
        <v>45</v>
      </c>
      <c r="G391" s="137">
        <v>1350</v>
      </c>
    </row>
    <row r="392" spans="1:7" s="138" customFormat="1" ht="37.200000000000003" x14ac:dyDescent="0.3">
      <c r="A392" s="132" t="s">
        <v>811</v>
      </c>
      <c r="B392" s="133" t="s">
        <v>1310</v>
      </c>
      <c r="C392" s="134" t="s">
        <v>1311</v>
      </c>
      <c r="D392" s="135" t="s">
        <v>157</v>
      </c>
      <c r="E392" s="137">
        <v>20</v>
      </c>
      <c r="F392" s="137">
        <v>178</v>
      </c>
      <c r="G392" s="137">
        <v>3560</v>
      </c>
    </row>
    <row r="393" spans="1:7" s="138" customFormat="1" ht="37.200000000000003" x14ac:dyDescent="0.3">
      <c r="A393" s="132" t="s">
        <v>823</v>
      </c>
      <c r="B393" s="133" t="s">
        <v>1312</v>
      </c>
      <c r="C393" s="134" t="s">
        <v>1313</v>
      </c>
      <c r="D393" s="135" t="s">
        <v>157</v>
      </c>
      <c r="E393" s="137">
        <v>9</v>
      </c>
      <c r="F393" s="137">
        <v>144</v>
      </c>
      <c r="G393" s="137">
        <v>1296</v>
      </c>
    </row>
    <row r="394" spans="1:7" s="138" customFormat="1" ht="37.200000000000003" x14ac:dyDescent="0.3">
      <c r="A394" s="132" t="s">
        <v>826</v>
      </c>
      <c r="B394" s="133" t="s">
        <v>1314</v>
      </c>
      <c r="C394" s="134" t="s">
        <v>1315</v>
      </c>
      <c r="D394" s="135" t="s">
        <v>157</v>
      </c>
      <c r="E394" s="137">
        <v>52</v>
      </c>
      <c r="F394" s="137">
        <v>65</v>
      </c>
      <c r="G394" s="137">
        <v>3380</v>
      </c>
    </row>
    <row r="395" spans="1:7" s="138" customFormat="1" ht="37.200000000000003" x14ac:dyDescent="0.3">
      <c r="A395" s="132" t="s">
        <v>850</v>
      </c>
      <c r="B395" s="133" t="s">
        <v>1316</v>
      </c>
      <c r="C395" s="134" t="s">
        <v>1317</v>
      </c>
      <c r="D395" s="135" t="s">
        <v>157</v>
      </c>
      <c r="E395" s="137">
        <v>2</v>
      </c>
      <c r="F395" s="137">
        <v>163</v>
      </c>
      <c r="G395" s="137">
        <v>326</v>
      </c>
    </row>
    <row r="396" spans="1:7" s="138" customFormat="1" ht="37.200000000000003" x14ac:dyDescent="0.3">
      <c r="A396" s="132" t="s">
        <v>853</v>
      </c>
      <c r="B396" s="133" t="s">
        <v>1318</v>
      </c>
      <c r="C396" s="134" t="s">
        <v>1319</v>
      </c>
      <c r="D396" s="135" t="s">
        <v>157</v>
      </c>
      <c r="E396" s="137">
        <v>10</v>
      </c>
      <c r="F396" s="137">
        <v>231</v>
      </c>
      <c r="G396" s="137">
        <v>2310</v>
      </c>
    </row>
    <row r="397" spans="1:7" s="138" customFormat="1" ht="37.200000000000003" x14ac:dyDescent="0.3">
      <c r="A397" s="132" t="s">
        <v>942</v>
      </c>
      <c r="B397" s="133" t="s">
        <v>1320</v>
      </c>
      <c r="C397" s="134" t="s">
        <v>1321</v>
      </c>
      <c r="D397" s="135" t="s">
        <v>157</v>
      </c>
      <c r="E397" s="137">
        <v>30</v>
      </c>
      <c r="F397" s="137">
        <v>100</v>
      </c>
      <c r="G397" s="137">
        <v>3000</v>
      </c>
    </row>
    <row r="398" spans="1:7" s="138" customFormat="1" ht="37.200000000000003" x14ac:dyDescent="0.3">
      <c r="A398" s="132" t="s">
        <v>944</v>
      </c>
      <c r="B398" s="133" t="s">
        <v>1322</v>
      </c>
      <c r="C398" s="134" t="s">
        <v>1323</v>
      </c>
      <c r="D398" s="135" t="s">
        <v>157</v>
      </c>
      <c r="E398" s="137">
        <v>5</v>
      </c>
      <c r="F398" s="137">
        <v>238</v>
      </c>
      <c r="G398" s="137">
        <v>1190</v>
      </c>
    </row>
    <row r="399" spans="1:7" s="138" customFormat="1" ht="37.200000000000003" x14ac:dyDescent="0.3">
      <c r="A399" s="132" t="s">
        <v>946</v>
      </c>
      <c r="B399" s="133" t="s">
        <v>1322</v>
      </c>
      <c r="C399" s="134" t="s">
        <v>1324</v>
      </c>
      <c r="D399" s="135" t="s">
        <v>157</v>
      </c>
      <c r="E399" s="137">
        <v>2</v>
      </c>
      <c r="F399" s="137">
        <v>238</v>
      </c>
      <c r="G399" s="137">
        <v>476</v>
      </c>
    </row>
    <row r="400" spans="1:7" s="138" customFormat="1" ht="37.200000000000003" x14ac:dyDescent="0.3">
      <c r="A400" s="132" t="s">
        <v>948</v>
      </c>
      <c r="B400" s="133" t="s">
        <v>1320</v>
      </c>
      <c r="C400" s="134" t="s">
        <v>1325</v>
      </c>
      <c r="D400" s="135" t="s">
        <v>157</v>
      </c>
      <c r="E400" s="137">
        <v>1</v>
      </c>
      <c r="F400" s="137">
        <v>100</v>
      </c>
      <c r="G400" s="137">
        <v>100</v>
      </c>
    </row>
    <row r="401" spans="1:7" s="138" customFormat="1" ht="37.200000000000003" x14ac:dyDescent="0.3">
      <c r="A401" s="132" t="s">
        <v>950</v>
      </c>
      <c r="B401" s="133" t="s">
        <v>1326</v>
      </c>
      <c r="C401" s="134" t="s">
        <v>1327</v>
      </c>
      <c r="D401" s="135" t="s">
        <v>157</v>
      </c>
      <c r="E401" s="137">
        <v>180</v>
      </c>
      <c r="F401" s="137">
        <v>29</v>
      </c>
      <c r="G401" s="137">
        <v>5220</v>
      </c>
    </row>
    <row r="402" spans="1:7" s="138" customFormat="1" ht="37.200000000000003" x14ac:dyDescent="0.3">
      <c r="A402" s="132" t="s">
        <v>952</v>
      </c>
      <c r="B402" s="133" t="s">
        <v>1328</v>
      </c>
      <c r="C402" s="134" t="s">
        <v>1329</v>
      </c>
      <c r="D402" s="135" t="s">
        <v>157</v>
      </c>
      <c r="E402" s="137">
        <v>65</v>
      </c>
      <c r="F402" s="137">
        <v>93</v>
      </c>
      <c r="G402" s="137">
        <v>6045</v>
      </c>
    </row>
    <row r="403" spans="1:7" s="19" customFormat="1" x14ac:dyDescent="0.3">
      <c r="A403" s="128"/>
      <c r="B403" s="129"/>
      <c r="C403" s="130" t="s">
        <v>1179</v>
      </c>
      <c r="D403" s="130"/>
      <c r="E403" s="129"/>
      <c r="F403" s="129"/>
      <c r="G403" s="131"/>
    </row>
    <row r="404" spans="1:7" s="138" customFormat="1" ht="37.200000000000003" x14ac:dyDescent="0.3">
      <c r="A404" s="132" t="s">
        <v>954</v>
      </c>
      <c r="B404" s="133" t="s">
        <v>1192</v>
      </c>
      <c r="C404" s="134" t="s">
        <v>1193</v>
      </c>
      <c r="D404" s="135" t="s">
        <v>1194</v>
      </c>
      <c r="E404" s="137">
        <v>180</v>
      </c>
      <c r="F404" s="137">
        <v>345</v>
      </c>
      <c r="G404" s="137">
        <v>62100</v>
      </c>
    </row>
    <row r="405" spans="1:7" s="138" customFormat="1" outlineLevel="3" x14ac:dyDescent="0.3">
      <c r="A405" s="139"/>
      <c r="B405" s="140"/>
      <c r="C405" s="141" t="s">
        <v>135</v>
      </c>
      <c r="D405" s="142"/>
      <c r="E405" s="143"/>
      <c r="F405" s="144"/>
      <c r="G405" s="145"/>
    </row>
    <row r="406" spans="1:7" s="138" customFormat="1" outlineLevel="3" x14ac:dyDescent="0.3">
      <c r="A406" s="139" t="s">
        <v>1330</v>
      </c>
      <c r="B406" s="140"/>
      <c r="C406" s="146" t="s">
        <v>136</v>
      </c>
      <c r="D406" s="147"/>
      <c r="E406" s="148"/>
      <c r="F406" s="149">
        <v>341</v>
      </c>
      <c r="G406" s="149">
        <v>61380</v>
      </c>
    </row>
    <row r="407" spans="1:7" s="138" customFormat="1" outlineLevel="3" x14ac:dyDescent="0.3">
      <c r="A407" s="139"/>
      <c r="B407" s="140"/>
      <c r="C407" s="141" t="s">
        <v>138</v>
      </c>
      <c r="D407" s="142"/>
      <c r="E407" s="143"/>
      <c r="F407" s="145">
        <v>166</v>
      </c>
      <c r="G407" s="145">
        <v>29880</v>
      </c>
    </row>
    <row r="408" spans="1:7" s="138" customFormat="1" ht="24" outlineLevel="2" x14ac:dyDescent="0.3">
      <c r="A408" s="150" t="s">
        <v>1331</v>
      </c>
      <c r="B408" s="151" t="s">
        <v>1197</v>
      </c>
      <c r="C408" s="152" t="s">
        <v>1198</v>
      </c>
      <c r="D408" s="151" t="s">
        <v>144</v>
      </c>
      <c r="E408" s="153">
        <v>9.1980000000000004</v>
      </c>
      <c r="F408" s="154">
        <v>6679</v>
      </c>
      <c r="G408" s="154">
        <v>61433.440000000002</v>
      </c>
    </row>
    <row r="409" spans="1:7" s="138" customFormat="1" outlineLevel="3" x14ac:dyDescent="0.3">
      <c r="A409" s="139" t="s">
        <v>1332</v>
      </c>
      <c r="B409" s="140"/>
      <c r="C409" s="146" t="s">
        <v>139</v>
      </c>
      <c r="D409" s="147"/>
      <c r="E409" s="148"/>
      <c r="F409" s="149">
        <v>2</v>
      </c>
      <c r="G409" s="149">
        <v>360</v>
      </c>
    </row>
    <row r="410" spans="1:7" s="138" customFormat="1" ht="24" outlineLevel="2" x14ac:dyDescent="0.3">
      <c r="A410" s="150" t="s">
        <v>1333</v>
      </c>
      <c r="B410" s="151" t="s">
        <v>1201</v>
      </c>
      <c r="C410" s="152" t="s">
        <v>1202</v>
      </c>
      <c r="D410" s="151" t="s">
        <v>166</v>
      </c>
      <c r="E410" s="153">
        <v>2.754</v>
      </c>
      <c r="F410" s="154">
        <v>130</v>
      </c>
      <c r="G410" s="154">
        <v>358.02</v>
      </c>
    </row>
    <row r="411" spans="1:7" s="138" customFormat="1" ht="24" outlineLevel="2" x14ac:dyDescent="0.3">
      <c r="A411" s="161" t="s">
        <v>1334</v>
      </c>
      <c r="B411" s="162" t="s">
        <v>482</v>
      </c>
      <c r="C411" s="163" t="s">
        <v>483</v>
      </c>
      <c r="D411" s="162" t="s">
        <v>708</v>
      </c>
      <c r="E411" s="164">
        <v>1.8</v>
      </c>
      <c r="F411" s="165">
        <v>171</v>
      </c>
      <c r="G411" s="165">
        <v>307.8</v>
      </c>
    </row>
    <row r="412" spans="1:7" s="138" customFormat="1" ht="37.200000000000003" x14ac:dyDescent="0.3">
      <c r="A412" s="132" t="s">
        <v>1025</v>
      </c>
      <c r="B412" s="133" t="s">
        <v>1335</v>
      </c>
      <c r="C412" s="134" t="s">
        <v>1336</v>
      </c>
      <c r="D412" s="135" t="s">
        <v>1194</v>
      </c>
      <c r="E412" s="137">
        <v>50</v>
      </c>
      <c r="F412" s="137">
        <v>349</v>
      </c>
      <c r="G412" s="137">
        <v>17450</v>
      </c>
    </row>
    <row r="413" spans="1:7" s="138" customFormat="1" outlineLevel="3" x14ac:dyDescent="0.3">
      <c r="A413" s="139"/>
      <c r="B413" s="140"/>
      <c r="C413" s="141" t="s">
        <v>135</v>
      </c>
      <c r="D413" s="142"/>
      <c r="E413" s="143"/>
      <c r="F413" s="144"/>
      <c r="G413" s="145"/>
    </row>
    <row r="414" spans="1:7" s="138" customFormat="1" outlineLevel="3" x14ac:dyDescent="0.3">
      <c r="A414" s="139" t="s">
        <v>1337</v>
      </c>
      <c r="B414" s="140"/>
      <c r="C414" s="146" t="s">
        <v>136</v>
      </c>
      <c r="D414" s="147"/>
      <c r="E414" s="148"/>
      <c r="F414" s="149">
        <v>341</v>
      </c>
      <c r="G414" s="149">
        <v>17050</v>
      </c>
    </row>
    <row r="415" spans="1:7" s="138" customFormat="1" outlineLevel="3" x14ac:dyDescent="0.3">
      <c r="A415" s="139"/>
      <c r="B415" s="140"/>
      <c r="C415" s="141" t="s">
        <v>138</v>
      </c>
      <c r="D415" s="142"/>
      <c r="E415" s="143"/>
      <c r="F415" s="145">
        <v>166</v>
      </c>
      <c r="G415" s="145">
        <v>8300</v>
      </c>
    </row>
    <row r="416" spans="1:7" s="138" customFormat="1" ht="24" outlineLevel="2" x14ac:dyDescent="0.3">
      <c r="A416" s="150" t="s">
        <v>1338</v>
      </c>
      <c r="B416" s="151" t="s">
        <v>1197</v>
      </c>
      <c r="C416" s="152" t="s">
        <v>1198</v>
      </c>
      <c r="D416" s="151" t="s">
        <v>144</v>
      </c>
      <c r="E416" s="153">
        <v>2.5550000000000002</v>
      </c>
      <c r="F416" s="154">
        <v>6679</v>
      </c>
      <c r="G416" s="154">
        <v>17064.849999999999</v>
      </c>
    </row>
    <row r="417" spans="1:7" s="138" customFormat="1" outlineLevel="3" x14ac:dyDescent="0.3">
      <c r="A417" s="139" t="s">
        <v>1339</v>
      </c>
      <c r="B417" s="140"/>
      <c r="C417" s="146" t="s">
        <v>139</v>
      </c>
      <c r="D417" s="147"/>
      <c r="E417" s="148"/>
      <c r="F417" s="149">
        <v>2</v>
      </c>
      <c r="G417" s="149">
        <v>100</v>
      </c>
    </row>
    <row r="418" spans="1:7" s="138" customFormat="1" ht="24" outlineLevel="2" x14ac:dyDescent="0.3">
      <c r="A418" s="150" t="s">
        <v>1340</v>
      </c>
      <c r="B418" s="151" t="s">
        <v>1201</v>
      </c>
      <c r="C418" s="152" t="s">
        <v>1202</v>
      </c>
      <c r="D418" s="151" t="s">
        <v>166</v>
      </c>
      <c r="E418" s="153">
        <v>0.76500000000000001</v>
      </c>
      <c r="F418" s="154">
        <v>130</v>
      </c>
      <c r="G418" s="154">
        <v>99.45</v>
      </c>
    </row>
    <row r="419" spans="1:7" s="138" customFormat="1" ht="24" outlineLevel="2" x14ac:dyDescent="0.3">
      <c r="A419" s="161" t="s">
        <v>1341</v>
      </c>
      <c r="B419" s="162" t="s">
        <v>482</v>
      </c>
      <c r="C419" s="163" t="s">
        <v>483</v>
      </c>
      <c r="D419" s="162" t="s">
        <v>708</v>
      </c>
      <c r="E419" s="164">
        <v>1.9</v>
      </c>
      <c r="F419" s="165">
        <v>171</v>
      </c>
      <c r="G419" s="165">
        <v>324.89999999999998</v>
      </c>
    </row>
    <row r="420" spans="1:7" s="19" customFormat="1" x14ac:dyDescent="0.3">
      <c r="A420" s="128"/>
      <c r="B420" s="129"/>
      <c r="C420" s="130" t="s">
        <v>1342</v>
      </c>
      <c r="D420" s="130"/>
      <c r="E420" s="129"/>
      <c r="F420" s="129"/>
      <c r="G420" s="131"/>
    </row>
    <row r="421" spans="1:7" s="138" customFormat="1" ht="37.200000000000003" x14ac:dyDescent="0.3">
      <c r="A421" s="132" t="s">
        <v>1027</v>
      </c>
      <c r="B421" s="133" t="s">
        <v>1343</v>
      </c>
      <c r="C421" s="134" t="s">
        <v>1344</v>
      </c>
      <c r="D421" s="135" t="s">
        <v>1345</v>
      </c>
      <c r="E421" s="137">
        <v>1</v>
      </c>
      <c r="F421" s="137">
        <v>10182</v>
      </c>
      <c r="G421" s="137">
        <v>10182</v>
      </c>
    </row>
    <row r="422" spans="1:7" s="138" customFormat="1" outlineLevel="3" x14ac:dyDescent="0.3">
      <c r="A422" s="139"/>
      <c r="B422" s="140"/>
      <c r="C422" s="141" t="s">
        <v>135</v>
      </c>
      <c r="D422" s="142"/>
      <c r="E422" s="143"/>
      <c r="F422" s="144"/>
      <c r="G422" s="145"/>
    </row>
    <row r="423" spans="1:7" s="138" customFormat="1" outlineLevel="3" x14ac:dyDescent="0.3">
      <c r="A423" s="139" t="s">
        <v>1346</v>
      </c>
      <c r="B423" s="140"/>
      <c r="C423" s="146" t="s">
        <v>136</v>
      </c>
      <c r="D423" s="147"/>
      <c r="E423" s="148"/>
      <c r="F423" s="149">
        <v>8906</v>
      </c>
      <c r="G423" s="149">
        <v>8906</v>
      </c>
    </row>
    <row r="424" spans="1:7" s="138" customFormat="1" outlineLevel="3" x14ac:dyDescent="0.3">
      <c r="A424" s="139"/>
      <c r="B424" s="140"/>
      <c r="C424" s="141" t="s">
        <v>138</v>
      </c>
      <c r="D424" s="142"/>
      <c r="E424" s="143"/>
      <c r="F424" s="145">
        <v>4337</v>
      </c>
      <c r="G424" s="145">
        <v>4337</v>
      </c>
    </row>
    <row r="425" spans="1:7" s="138" customFormat="1" ht="24" outlineLevel="2" x14ac:dyDescent="0.3">
      <c r="A425" s="150" t="s">
        <v>1347</v>
      </c>
      <c r="B425" s="151" t="s">
        <v>1209</v>
      </c>
      <c r="C425" s="152" t="s">
        <v>1210</v>
      </c>
      <c r="D425" s="151" t="s">
        <v>144</v>
      </c>
      <c r="E425" s="153">
        <v>1.8360000000000001</v>
      </c>
      <c r="F425" s="154">
        <v>4851</v>
      </c>
      <c r="G425" s="154">
        <v>8906.44</v>
      </c>
    </row>
    <row r="426" spans="1:7" s="138" customFormat="1" outlineLevel="3" x14ac:dyDescent="0.3">
      <c r="A426" s="139" t="s">
        <v>1348</v>
      </c>
      <c r="B426" s="140"/>
      <c r="C426" s="146" t="s">
        <v>141</v>
      </c>
      <c r="D426" s="147"/>
      <c r="E426" s="148"/>
      <c r="F426" s="149">
        <v>1276</v>
      </c>
      <c r="G426" s="149">
        <v>1276</v>
      </c>
    </row>
    <row r="427" spans="1:7" s="138" customFormat="1" ht="24" outlineLevel="2" x14ac:dyDescent="0.3">
      <c r="A427" s="150" t="s">
        <v>1349</v>
      </c>
      <c r="B427" s="151" t="s">
        <v>1350</v>
      </c>
      <c r="C427" s="152" t="s">
        <v>1351</v>
      </c>
      <c r="D427" s="151" t="s">
        <v>352</v>
      </c>
      <c r="E427" s="153">
        <v>0.49</v>
      </c>
      <c r="F427" s="154">
        <v>799</v>
      </c>
      <c r="G427" s="154">
        <v>391.51</v>
      </c>
    </row>
    <row r="428" spans="1:7" s="138" customFormat="1" ht="24" outlineLevel="2" x14ac:dyDescent="0.3">
      <c r="A428" s="150" t="s">
        <v>1352</v>
      </c>
      <c r="B428" s="151" t="s">
        <v>1353</v>
      </c>
      <c r="C428" s="152" t="s">
        <v>1354</v>
      </c>
      <c r="D428" s="151" t="s">
        <v>245</v>
      </c>
      <c r="E428" s="153">
        <v>6.4000000000000005E-4</v>
      </c>
      <c r="F428" s="154">
        <v>182510</v>
      </c>
      <c r="G428" s="154">
        <v>116.81</v>
      </c>
    </row>
    <row r="429" spans="1:7" s="138" customFormat="1" ht="24" outlineLevel="2" x14ac:dyDescent="0.3">
      <c r="A429" s="150" t="s">
        <v>1355</v>
      </c>
      <c r="B429" s="151" t="s">
        <v>1356</v>
      </c>
      <c r="C429" s="152" t="s">
        <v>1357</v>
      </c>
      <c r="D429" s="151" t="s">
        <v>352</v>
      </c>
      <c r="E429" s="153">
        <v>1.8</v>
      </c>
      <c r="F429" s="154">
        <v>426</v>
      </c>
      <c r="G429" s="154">
        <v>766.8</v>
      </c>
    </row>
    <row r="430" spans="1:7" s="138" customFormat="1" ht="37.200000000000003" x14ac:dyDescent="0.3">
      <c r="A430" s="132" t="s">
        <v>1029</v>
      </c>
      <c r="B430" s="133" t="s">
        <v>1358</v>
      </c>
      <c r="C430" s="134" t="s">
        <v>1359</v>
      </c>
      <c r="D430" s="135" t="s">
        <v>765</v>
      </c>
      <c r="E430" s="136">
        <v>0.125</v>
      </c>
      <c r="F430" s="137">
        <v>46209</v>
      </c>
      <c r="G430" s="137">
        <v>5776</v>
      </c>
    </row>
    <row r="431" spans="1:7" s="138" customFormat="1" outlineLevel="3" x14ac:dyDescent="0.3">
      <c r="A431" s="139"/>
      <c r="B431" s="140"/>
      <c r="C431" s="141" t="s">
        <v>135</v>
      </c>
      <c r="D431" s="142"/>
      <c r="E431" s="143"/>
      <c r="F431" s="144"/>
      <c r="G431" s="145"/>
    </row>
    <row r="432" spans="1:7" s="138" customFormat="1" outlineLevel="3" x14ac:dyDescent="0.3">
      <c r="A432" s="139" t="s">
        <v>1360</v>
      </c>
      <c r="B432" s="140"/>
      <c r="C432" s="146" t="s">
        <v>136</v>
      </c>
      <c r="D432" s="147"/>
      <c r="E432" s="148"/>
      <c r="F432" s="149">
        <v>22020</v>
      </c>
      <c r="G432" s="149">
        <v>2753</v>
      </c>
    </row>
    <row r="433" spans="1:7" s="138" customFormat="1" outlineLevel="3" x14ac:dyDescent="0.3">
      <c r="A433" s="139"/>
      <c r="B433" s="140"/>
      <c r="C433" s="141" t="s">
        <v>138</v>
      </c>
      <c r="D433" s="142"/>
      <c r="E433" s="143"/>
      <c r="F433" s="145">
        <v>10961</v>
      </c>
      <c r="G433" s="145">
        <v>1370</v>
      </c>
    </row>
    <row r="434" spans="1:7" s="138" customFormat="1" ht="24" outlineLevel="2" x14ac:dyDescent="0.3">
      <c r="A434" s="150" t="s">
        <v>1361</v>
      </c>
      <c r="B434" s="151" t="s">
        <v>375</v>
      </c>
      <c r="C434" s="152" t="s">
        <v>376</v>
      </c>
      <c r="D434" s="151" t="s">
        <v>144</v>
      </c>
      <c r="E434" s="153">
        <v>0.63700000000000001</v>
      </c>
      <c r="F434" s="154">
        <v>4321</v>
      </c>
      <c r="G434" s="154">
        <v>2752.48</v>
      </c>
    </row>
    <row r="435" spans="1:7" s="138" customFormat="1" outlineLevel="3" x14ac:dyDescent="0.3">
      <c r="A435" s="139" t="s">
        <v>1362</v>
      </c>
      <c r="B435" s="140"/>
      <c r="C435" s="146" t="s">
        <v>139</v>
      </c>
      <c r="D435" s="147"/>
      <c r="E435" s="148"/>
      <c r="F435" s="149">
        <v>2574</v>
      </c>
      <c r="G435" s="149">
        <v>322</v>
      </c>
    </row>
    <row r="436" spans="1:7" s="138" customFormat="1" outlineLevel="3" x14ac:dyDescent="0.3">
      <c r="A436" s="139"/>
      <c r="B436" s="140"/>
      <c r="C436" s="141" t="s">
        <v>140</v>
      </c>
      <c r="D436" s="142"/>
      <c r="E436" s="143"/>
      <c r="F436" s="145">
        <v>534</v>
      </c>
      <c r="G436" s="145">
        <v>67</v>
      </c>
    </row>
    <row r="437" spans="1:7" s="138" customFormat="1" ht="24" outlineLevel="2" x14ac:dyDescent="0.3">
      <c r="A437" s="150" t="s">
        <v>1363</v>
      </c>
      <c r="B437" s="151" t="s">
        <v>1364</v>
      </c>
      <c r="C437" s="152" t="s">
        <v>1365</v>
      </c>
      <c r="D437" s="151" t="s">
        <v>166</v>
      </c>
      <c r="E437" s="153">
        <v>3.7907999999999997E-2</v>
      </c>
      <c r="F437" s="154">
        <v>68</v>
      </c>
      <c r="G437" s="154">
        <v>2.58</v>
      </c>
    </row>
    <row r="438" spans="1:7" s="138" customFormat="1" ht="24" outlineLevel="2" x14ac:dyDescent="0.3">
      <c r="A438" s="150" t="s">
        <v>1366</v>
      </c>
      <c r="B438" s="151" t="s">
        <v>1367</v>
      </c>
      <c r="C438" s="152" t="s">
        <v>1368</v>
      </c>
      <c r="D438" s="151" t="s">
        <v>166</v>
      </c>
      <c r="E438" s="153">
        <v>2.2893E-2</v>
      </c>
      <c r="F438" s="154">
        <v>12776</v>
      </c>
      <c r="G438" s="154">
        <v>292.48</v>
      </c>
    </row>
    <row r="439" spans="1:7" s="138" customFormat="1" outlineLevel="2" x14ac:dyDescent="0.3">
      <c r="A439" s="155"/>
      <c r="B439" s="156"/>
      <c r="C439" s="157" t="s">
        <v>167</v>
      </c>
      <c r="D439" s="158" t="s">
        <v>144</v>
      </c>
      <c r="E439" s="159">
        <v>2.2893E-2</v>
      </c>
      <c r="F439" s="160">
        <v>2569</v>
      </c>
      <c r="G439" s="160">
        <v>58.81</v>
      </c>
    </row>
    <row r="440" spans="1:7" s="138" customFormat="1" ht="24" outlineLevel="2" x14ac:dyDescent="0.3">
      <c r="A440" s="150" t="s">
        <v>1369</v>
      </c>
      <c r="B440" s="151" t="s">
        <v>1370</v>
      </c>
      <c r="C440" s="152" t="s">
        <v>1371</v>
      </c>
      <c r="D440" s="151" t="s">
        <v>166</v>
      </c>
      <c r="E440" s="153">
        <v>3.5100000000000002E-4</v>
      </c>
      <c r="F440" s="154">
        <v>10863</v>
      </c>
      <c r="G440" s="154">
        <v>3.81</v>
      </c>
    </row>
    <row r="441" spans="1:7" s="138" customFormat="1" outlineLevel="2" x14ac:dyDescent="0.3">
      <c r="A441" s="155"/>
      <c r="B441" s="156"/>
      <c r="C441" s="157" t="s">
        <v>167</v>
      </c>
      <c r="D441" s="158" t="s">
        <v>144</v>
      </c>
      <c r="E441" s="159">
        <v>3.5100000000000002E-4</v>
      </c>
      <c r="F441" s="160">
        <v>2569</v>
      </c>
      <c r="G441" s="160">
        <v>0.9</v>
      </c>
    </row>
    <row r="442" spans="1:7" s="138" customFormat="1" ht="24" outlineLevel="2" x14ac:dyDescent="0.3">
      <c r="A442" s="150" t="s">
        <v>1372</v>
      </c>
      <c r="B442" s="151" t="s">
        <v>309</v>
      </c>
      <c r="C442" s="152" t="s">
        <v>310</v>
      </c>
      <c r="D442" s="151" t="s">
        <v>166</v>
      </c>
      <c r="E442" s="153">
        <v>9.6199999999999996E-4</v>
      </c>
      <c r="F442" s="154">
        <v>12256</v>
      </c>
      <c r="G442" s="154">
        <v>11.79</v>
      </c>
    </row>
    <row r="443" spans="1:7" s="138" customFormat="1" outlineLevel="2" x14ac:dyDescent="0.3">
      <c r="A443" s="155"/>
      <c r="B443" s="156"/>
      <c r="C443" s="157" t="s">
        <v>167</v>
      </c>
      <c r="D443" s="158" t="s">
        <v>144</v>
      </c>
      <c r="E443" s="159">
        <v>9.6199999999999996E-4</v>
      </c>
      <c r="F443" s="160">
        <v>3671</v>
      </c>
      <c r="G443" s="160">
        <v>3.53</v>
      </c>
    </row>
    <row r="444" spans="1:7" s="138" customFormat="1" ht="24" outlineLevel="2" x14ac:dyDescent="0.3">
      <c r="A444" s="150" t="s">
        <v>1373</v>
      </c>
      <c r="B444" s="151" t="s">
        <v>206</v>
      </c>
      <c r="C444" s="152" t="s">
        <v>207</v>
      </c>
      <c r="D444" s="151" t="s">
        <v>166</v>
      </c>
      <c r="E444" s="153">
        <v>1.4040000000000001E-3</v>
      </c>
      <c r="F444" s="154">
        <v>7859</v>
      </c>
      <c r="G444" s="154">
        <v>11.03</v>
      </c>
    </row>
    <row r="445" spans="1:7" s="138" customFormat="1" outlineLevel="2" x14ac:dyDescent="0.3">
      <c r="A445" s="155"/>
      <c r="B445" s="156"/>
      <c r="C445" s="157" t="s">
        <v>167</v>
      </c>
      <c r="D445" s="158" t="s">
        <v>144</v>
      </c>
      <c r="E445" s="159">
        <v>1.4040000000000001E-3</v>
      </c>
      <c r="F445" s="160">
        <v>2569</v>
      </c>
      <c r="G445" s="160">
        <v>3.61</v>
      </c>
    </row>
    <row r="446" spans="1:7" s="138" customFormat="1" outlineLevel="3" x14ac:dyDescent="0.3">
      <c r="A446" s="139" t="s">
        <v>1374</v>
      </c>
      <c r="B446" s="140"/>
      <c r="C446" s="146" t="s">
        <v>141</v>
      </c>
      <c r="D446" s="147"/>
      <c r="E446" s="148"/>
      <c r="F446" s="149">
        <v>5114</v>
      </c>
      <c r="G446" s="149">
        <v>639</v>
      </c>
    </row>
    <row r="447" spans="1:7" s="138" customFormat="1" ht="24" outlineLevel="2" x14ac:dyDescent="0.3">
      <c r="A447" s="150" t="s">
        <v>1375</v>
      </c>
      <c r="B447" s="151" t="s">
        <v>1376</v>
      </c>
      <c r="C447" s="152" t="s">
        <v>1377</v>
      </c>
      <c r="D447" s="151" t="s">
        <v>387</v>
      </c>
      <c r="E447" s="153">
        <v>8.7500000000000002E-4</v>
      </c>
      <c r="F447" s="154">
        <v>109237</v>
      </c>
      <c r="G447" s="154">
        <v>95.58</v>
      </c>
    </row>
    <row r="448" spans="1:7" s="138" customFormat="1" ht="24" outlineLevel="2" x14ac:dyDescent="0.3">
      <c r="A448" s="150" t="s">
        <v>1378</v>
      </c>
      <c r="B448" s="151" t="s">
        <v>1379</v>
      </c>
      <c r="C448" s="152" t="s">
        <v>1380</v>
      </c>
      <c r="D448" s="151" t="s">
        <v>245</v>
      </c>
      <c r="E448" s="153">
        <v>1.025E-4</v>
      </c>
      <c r="F448" s="154">
        <v>30043</v>
      </c>
      <c r="G448" s="154">
        <v>3.08</v>
      </c>
    </row>
    <row r="449" spans="1:7" s="138" customFormat="1" ht="24" outlineLevel="2" x14ac:dyDescent="0.3">
      <c r="A449" s="150" t="s">
        <v>1381</v>
      </c>
      <c r="B449" s="151" t="s">
        <v>735</v>
      </c>
      <c r="C449" s="152" t="s">
        <v>736</v>
      </c>
      <c r="D449" s="151" t="s">
        <v>387</v>
      </c>
      <c r="E449" s="153">
        <v>5.2999999999999998E-4</v>
      </c>
      <c r="F449" s="154">
        <v>36</v>
      </c>
      <c r="G449" s="154">
        <v>0.02</v>
      </c>
    </row>
    <row r="450" spans="1:7" s="138" customFormat="1" ht="24" outlineLevel="2" x14ac:dyDescent="0.3">
      <c r="A450" s="150" t="s">
        <v>1382</v>
      </c>
      <c r="B450" s="151" t="s">
        <v>1383</v>
      </c>
      <c r="C450" s="152" t="s">
        <v>1384</v>
      </c>
      <c r="D450" s="151" t="s">
        <v>531</v>
      </c>
      <c r="E450" s="153">
        <v>8.1375000000000003E-2</v>
      </c>
      <c r="F450" s="154">
        <v>2928</v>
      </c>
      <c r="G450" s="154">
        <v>238.27</v>
      </c>
    </row>
    <row r="451" spans="1:7" s="138" customFormat="1" ht="24" outlineLevel="2" x14ac:dyDescent="0.3">
      <c r="A451" s="150" t="s">
        <v>1385</v>
      </c>
      <c r="B451" s="151" t="s">
        <v>1386</v>
      </c>
      <c r="C451" s="152" t="s">
        <v>1387</v>
      </c>
      <c r="D451" s="151" t="s">
        <v>352</v>
      </c>
      <c r="E451" s="153">
        <v>9.5250000000000001E-2</v>
      </c>
      <c r="F451" s="154">
        <v>2146</v>
      </c>
      <c r="G451" s="154">
        <v>204.41</v>
      </c>
    </row>
    <row r="452" spans="1:7" s="138" customFormat="1" ht="24" outlineLevel="2" x14ac:dyDescent="0.3">
      <c r="A452" s="150" t="s">
        <v>1388</v>
      </c>
      <c r="B452" s="151" t="s">
        <v>703</v>
      </c>
      <c r="C452" s="152" t="s">
        <v>704</v>
      </c>
      <c r="D452" s="151" t="s">
        <v>352</v>
      </c>
      <c r="E452" s="153">
        <v>3.7499999999999999E-2</v>
      </c>
      <c r="F452" s="154">
        <v>861</v>
      </c>
      <c r="G452" s="154">
        <v>32.29</v>
      </c>
    </row>
    <row r="453" spans="1:7" s="138" customFormat="1" ht="24" outlineLevel="2" x14ac:dyDescent="0.3">
      <c r="A453" s="150" t="s">
        <v>1389</v>
      </c>
      <c r="B453" s="151" t="s">
        <v>1390</v>
      </c>
      <c r="C453" s="152" t="s">
        <v>1391</v>
      </c>
      <c r="D453" s="151" t="s">
        <v>1392</v>
      </c>
      <c r="E453" s="153">
        <v>9.3749999999999997E-3</v>
      </c>
      <c r="F453" s="154">
        <v>7006</v>
      </c>
      <c r="G453" s="154">
        <v>65.680000000000007</v>
      </c>
    </row>
    <row r="454" spans="1:7" s="138" customFormat="1" ht="24" outlineLevel="2" x14ac:dyDescent="0.3">
      <c r="A454" s="161" t="s">
        <v>1393</v>
      </c>
      <c r="B454" s="162" t="s">
        <v>1394</v>
      </c>
      <c r="C454" s="163" t="s">
        <v>1395</v>
      </c>
      <c r="D454" s="162" t="s">
        <v>708</v>
      </c>
      <c r="E454" s="164">
        <v>0.1275</v>
      </c>
      <c r="F454" s="165">
        <v>16177</v>
      </c>
      <c r="G454" s="165">
        <v>2062.5700000000002</v>
      </c>
    </row>
    <row r="455" spans="1:7" s="138" customFormat="1" ht="37.200000000000003" x14ac:dyDescent="0.3">
      <c r="A455" s="132" t="s">
        <v>1031</v>
      </c>
      <c r="B455" s="133" t="s">
        <v>1396</v>
      </c>
      <c r="C455" s="134" t="s">
        <v>1397</v>
      </c>
      <c r="D455" s="135" t="s">
        <v>288</v>
      </c>
      <c r="E455" s="137">
        <v>130</v>
      </c>
      <c r="F455" s="137">
        <v>1732</v>
      </c>
      <c r="G455" s="137">
        <v>225160</v>
      </c>
    </row>
    <row r="456" spans="1:7" s="138" customFormat="1" outlineLevel="3" x14ac:dyDescent="0.3">
      <c r="A456" s="139"/>
      <c r="B456" s="140"/>
      <c r="C456" s="141" t="s">
        <v>135</v>
      </c>
      <c r="D456" s="142"/>
      <c r="E456" s="143"/>
      <c r="F456" s="144"/>
      <c r="G456" s="145"/>
    </row>
    <row r="457" spans="1:7" s="138" customFormat="1" outlineLevel="3" x14ac:dyDescent="0.3">
      <c r="A457" s="139" t="s">
        <v>1398</v>
      </c>
      <c r="B457" s="140"/>
      <c r="C457" s="146" t="s">
        <v>136</v>
      </c>
      <c r="D457" s="147"/>
      <c r="E457" s="148"/>
      <c r="F457" s="149">
        <v>1165</v>
      </c>
      <c r="G457" s="149">
        <v>151450</v>
      </c>
    </row>
    <row r="458" spans="1:7" s="138" customFormat="1" outlineLevel="3" x14ac:dyDescent="0.3">
      <c r="A458" s="139"/>
      <c r="B458" s="140"/>
      <c r="C458" s="141" t="s">
        <v>138</v>
      </c>
      <c r="D458" s="142"/>
      <c r="E458" s="143"/>
      <c r="F458" s="145">
        <v>586</v>
      </c>
      <c r="G458" s="145">
        <v>76180</v>
      </c>
    </row>
    <row r="459" spans="1:7" s="138" customFormat="1" ht="24" outlineLevel="2" x14ac:dyDescent="0.3">
      <c r="A459" s="150" t="s">
        <v>1399</v>
      </c>
      <c r="B459" s="151" t="s">
        <v>631</v>
      </c>
      <c r="C459" s="152" t="s">
        <v>632</v>
      </c>
      <c r="D459" s="151" t="s">
        <v>144</v>
      </c>
      <c r="E459" s="153">
        <v>28.521999999999998</v>
      </c>
      <c r="F459" s="154">
        <v>5311</v>
      </c>
      <c r="G459" s="154">
        <v>151480.34</v>
      </c>
    </row>
    <row r="460" spans="1:7" s="138" customFormat="1" outlineLevel="3" x14ac:dyDescent="0.3">
      <c r="A460" s="139" t="s">
        <v>1400</v>
      </c>
      <c r="B460" s="140"/>
      <c r="C460" s="146" t="s">
        <v>139</v>
      </c>
      <c r="D460" s="147"/>
      <c r="E460" s="148"/>
      <c r="F460" s="149">
        <v>204</v>
      </c>
      <c r="G460" s="149">
        <v>26520</v>
      </c>
    </row>
    <row r="461" spans="1:7" s="138" customFormat="1" outlineLevel="3" x14ac:dyDescent="0.3">
      <c r="A461" s="139"/>
      <c r="B461" s="140"/>
      <c r="C461" s="141" t="s">
        <v>140</v>
      </c>
      <c r="D461" s="142"/>
      <c r="E461" s="143"/>
      <c r="F461" s="145">
        <v>67</v>
      </c>
      <c r="G461" s="145">
        <v>8710</v>
      </c>
    </row>
    <row r="462" spans="1:7" s="138" customFormat="1" ht="24" outlineLevel="2" x14ac:dyDescent="0.3">
      <c r="A462" s="150" t="s">
        <v>1401</v>
      </c>
      <c r="B462" s="151" t="s">
        <v>206</v>
      </c>
      <c r="C462" s="152" t="s">
        <v>207</v>
      </c>
      <c r="D462" s="151" t="s">
        <v>166</v>
      </c>
      <c r="E462" s="153">
        <v>3.38</v>
      </c>
      <c r="F462" s="154">
        <v>7859</v>
      </c>
      <c r="G462" s="154">
        <v>26563.42</v>
      </c>
    </row>
    <row r="463" spans="1:7" s="138" customFormat="1" outlineLevel="2" x14ac:dyDescent="0.3">
      <c r="A463" s="155"/>
      <c r="B463" s="156"/>
      <c r="C463" s="157" t="s">
        <v>167</v>
      </c>
      <c r="D463" s="158" t="s">
        <v>144</v>
      </c>
      <c r="E463" s="159">
        <v>3.38</v>
      </c>
      <c r="F463" s="160">
        <v>2569</v>
      </c>
      <c r="G463" s="160">
        <v>8683.2199999999993</v>
      </c>
    </row>
    <row r="464" spans="1:7" s="138" customFormat="1" outlineLevel="3" x14ac:dyDescent="0.3">
      <c r="A464" s="139" t="s">
        <v>1402</v>
      </c>
      <c r="B464" s="140"/>
      <c r="C464" s="146" t="s">
        <v>141</v>
      </c>
      <c r="D464" s="147"/>
      <c r="E464" s="148"/>
      <c r="F464" s="149">
        <v>363</v>
      </c>
      <c r="G464" s="149">
        <v>47190</v>
      </c>
    </row>
    <row r="465" spans="1:7" s="138" customFormat="1" ht="24" outlineLevel="2" x14ac:dyDescent="0.3">
      <c r="A465" s="150" t="s">
        <v>1403</v>
      </c>
      <c r="B465" s="151" t="s">
        <v>1404</v>
      </c>
      <c r="C465" s="152" t="s">
        <v>1405</v>
      </c>
      <c r="D465" s="151" t="s">
        <v>1406</v>
      </c>
      <c r="E465" s="153">
        <v>0.26</v>
      </c>
      <c r="F465" s="154">
        <v>3172</v>
      </c>
      <c r="G465" s="154">
        <v>824.72</v>
      </c>
    </row>
    <row r="466" spans="1:7" s="138" customFormat="1" ht="24" outlineLevel="2" x14ac:dyDescent="0.3">
      <c r="A466" s="150" t="s">
        <v>1407</v>
      </c>
      <c r="B466" s="151" t="s">
        <v>1408</v>
      </c>
      <c r="C466" s="152" t="s">
        <v>1409</v>
      </c>
      <c r="D466" s="151" t="s">
        <v>1410</v>
      </c>
      <c r="E466" s="153">
        <v>19.5</v>
      </c>
      <c r="F466" s="154">
        <v>2025</v>
      </c>
      <c r="G466" s="154">
        <v>39487.5</v>
      </c>
    </row>
    <row r="467" spans="1:7" s="138" customFormat="1" ht="24" outlineLevel="2" x14ac:dyDescent="0.3">
      <c r="A467" s="150" t="s">
        <v>1411</v>
      </c>
      <c r="B467" s="151" t="s">
        <v>1412</v>
      </c>
      <c r="C467" s="152" t="s">
        <v>1413</v>
      </c>
      <c r="D467" s="151" t="s">
        <v>1406</v>
      </c>
      <c r="E467" s="153">
        <v>1.859</v>
      </c>
      <c r="F467" s="154">
        <v>3680</v>
      </c>
      <c r="G467" s="154">
        <v>6841.12</v>
      </c>
    </row>
    <row r="468" spans="1:7" s="138" customFormat="1" ht="39.6" x14ac:dyDescent="0.3">
      <c r="A468" s="132" t="s">
        <v>1033</v>
      </c>
      <c r="B468" s="133" t="s">
        <v>1414</v>
      </c>
      <c r="C468" s="134" t="s">
        <v>1415</v>
      </c>
      <c r="D468" s="135" t="s">
        <v>288</v>
      </c>
      <c r="E468" s="137">
        <v>110</v>
      </c>
      <c r="F468" s="137">
        <v>779</v>
      </c>
      <c r="G468" s="137">
        <v>85690</v>
      </c>
    </row>
    <row r="469" spans="1:7" s="138" customFormat="1" ht="39.6" x14ac:dyDescent="0.3">
      <c r="A469" s="132" t="s">
        <v>1035</v>
      </c>
      <c r="B469" s="133" t="s">
        <v>1416</v>
      </c>
      <c r="C469" s="134" t="s">
        <v>1417</v>
      </c>
      <c r="D469" s="135" t="s">
        <v>288</v>
      </c>
      <c r="E469" s="137">
        <v>33</v>
      </c>
      <c r="F469" s="137">
        <v>1545</v>
      </c>
      <c r="G469" s="137">
        <v>50985</v>
      </c>
    </row>
    <row r="470" spans="1:7" ht="13.8" x14ac:dyDescent="0.25">
      <c r="A470" s="107"/>
      <c r="B470" s="108" t="s">
        <v>1418</v>
      </c>
      <c r="C470" s="109" t="s">
        <v>1419</v>
      </c>
      <c r="D470" s="110"/>
      <c r="E470" s="111"/>
      <c r="F470" s="111"/>
      <c r="G470" s="112">
        <v>2049769</v>
      </c>
    </row>
    <row r="471" spans="1:7" s="19" customFormat="1" outlineLevel="1" x14ac:dyDescent="0.3">
      <c r="A471" s="113"/>
      <c r="B471" s="114"/>
      <c r="C471" s="115" t="s">
        <v>135</v>
      </c>
      <c r="D471" s="116"/>
      <c r="E471" s="117"/>
      <c r="F471" s="117"/>
      <c r="G471" s="118"/>
    </row>
    <row r="472" spans="1:7" s="19" customFormat="1" outlineLevel="1" x14ac:dyDescent="0.3">
      <c r="A472" s="119"/>
      <c r="B472" s="120"/>
      <c r="C472" s="121" t="s">
        <v>136</v>
      </c>
      <c r="D472" s="122" t="s">
        <v>137</v>
      </c>
      <c r="E472" s="123"/>
      <c r="F472" s="123"/>
      <c r="G472" s="124">
        <v>524338</v>
      </c>
    </row>
    <row r="473" spans="1:7" s="19" customFormat="1" outlineLevel="1" x14ac:dyDescent="0.3">
      <c r="A473" s="113"/>
      <c r="B473" s="114"/>
      <c r="C473" s="115" t="s">
        <v>138</v>
      </c>
      <c r="D473" s="116" t="s">
        <v>137</v>
      </c>
      <c r="E473" s="117"/>
      <c r="F473" s="117"/>
      <c r="G473" s="118">
        <v>257960</v>
      </c>
    </row>
    <row r="474" spans="1:7" s="19" customFormat="1" outlineLevel="1" x14ac:dyDescent="0.3">
      <c r="A474" s="119"/>
      <c r="B474" s="120"/>
      <c r="C474" s="121" t="s">
        <v>139</v>
      </c>
      <c r="D474" s="122" t="s">
        <v>137</v>
      </c>
      <c r="E474" s="123"/>
      <c r="F474" s="123"/>
      <c r="G474" s="124">
        <v>3514</v>
      </c>
    </row>
    <row r="475" spans="1:7" s="19" customFormat="1" outlineLevel="1" x14ac:dyDescent="0.3">
      <c r="A475" s="113"/>
      <c r="B475" s="114"/>
      <c r="C475" s="115" t="s">
        <v>140</v>
      </c>
      <c r="D475" s="116" t="s">
        <v>137</v>
      </c>
      <c r="E475" s="117"/>
      <c r="F475" s="117"/>
      <c r="G475" s="118">
        <v>1223</v>
      </c>
    </row>
    <row r="476" spans="1:7" s="19" customFormat="1" outlineLevel="1" x14ac:dyDescent="0.3">
      <c r="A476" s="119"/>
      <c r="B476" s="120"/>
      <c r="C476" s="121" t="s">
        <v>141</v>
      </c>
      <c r="D476" s="122" t="s">
        <v>137</v>
      </c>
      <c r="E476" s="123"/>
      <c r="F476" s="123"/>
      <c r="G476" s="124">
        <v>1521917</v>
      </c>
    </row>
    <row r="477" spans="1:7" s="19" customFormat="1" outlineLevel="1" x14ac:dyDescent="0.3">
      <c r="A477" s="119"/>
      <c r="B477" s="120"/>
      <c r="C477" s="121" t="s">
        <v>143</v>
      </c>
      <c r="D477" s="122" t="s">
        <v>144</v>
      </c>
      <c r="E477" s="124">
        <v>113</v>
      </c>
      <c r="F477" s="123"/>
      <c r="G477" s="124"/>
    </row>
    <row r="478" spans="1:7" s="19" customFormat="1" x14ac:dyDescent="0.3">
      <c r="A478" s="125"/>
      <c r="B478" s="126"/>
      <c r="C478" s="126"/>
      <c r="D478" s="126"/>
      <c r="E478" s="126"/>
      <c r="F478" s="126"/>
      <c r="G478" s="127"/>
    </row>
    <row r="479" spans="1:7" s="138" customFormat="1" ht="48" x14ac:dyDescent="0.3">
      <c r="A479" s="132" t="s">
        <v>1037</v>
      </c>
      <c r="B479" s="133" t="s">
        <v>1420</v>
      </c>
      <c r="C479" s="134" t="s">
        <v>1421</v>
      </c>
      <c r="D479" s="135" t="s">
        <v>1422</v>
      </c>
      <c r="E479" s="137">
        <v>3</v>
      </c>
      <c r="F479" s="137">
        <v>17647</v>
      </c>
      <c r="G479" s="137">
        <v>52941</v>
      </c>
    </row>
    <row r="480" spans="1:7" s="138" customFormat="1" outlineLevel="3" x14ac:dyDescent="0.3">
      <c r="A480" s="139"/>
      <c r="B480" s="140"/>
      <c r="C480" s="141" t="s">
        <v>135</v>
      </c>
      <c r="D480" s="142"/>
      <c r="E480" s="143"/>
      <c r="F480" s="144"/>
      <c r="G480" s="145"/>
    </row>
    <row r="481" spans="1:7" s="138" customFormat="1" outlineLevel="3" x14ac:dyDescent="0.3">
      <c r="A481" s="139" t="s">
        <v>1423</v>
      </c>
      <c r="B481" s="140"/>
      <c r="C481" s="146" t="s">
        <v>136</v>
      </c>
      <c r="D481" s="147"/>
      <c r="E481" s="148"/>
      <c r="F481" s="149">
        <v>17485</v>
      </c>
      <c r="G481" s="149">
        <v>52455</v>
      </c>
    </row>
    <row r="482" spans="1:7" s="138" customFormat="1" outlineLevel="3" x14ac:dyDescent="0.3">
      <c r="A482" s="139"/>
      <c r="B482" s="140"/>
      <c r="C482" s="141" t="s">
        <v>138</v>
      </c>
      <c r="D482" s="142"/>
      <c r="E482" s="143"/>
      <c r="F482" s="145">
        <v>8629</v>
      </c>
      <c r="G482" s="145">
        <v>25887</v>
      </c>
    </row>
    <row r="483" spans="1:7" s="138" customFormat="1" ht="24" outlineLevel="2" x14ac:dyDescent="0.3">
      <c r="A483" s="150" t="s">
        <v>1424</v>
      </c>
      <c r="B483" s="151" t="s">
        <v>1425</v>
      </c>
      <c r="C483" s="152" t="s">
        <v>1426</v>
      </c>
      <c r="D483" s="151" t="s">
        <v>144</v>
      </c>
      <c r="E483" s="153">
        <v>10.9602</v>
      </c>
      <c r="F483" s="154">
        <v>4786</v>
      </c>
      <c r="G483" s="154">
        <v>52455.519999999997</v>
      </c>
    </row>
    <row r="484" spans="1:7" s="138" customFormat="1" outlineLevel="3" x14ac:dyDescent="0.3">
      <c r="A484" s="139" t="s">
        <v>1427</v>
      </c>
      <c r="B484" s="140"/>
      <c r="C484" s="146" t="s">
        <v>139</v>
      </c>
      <c r="D484" s="147"/>
      <c r="E484" s="148"/>
      <c r="F484" s="149">
        <v>56</v>
      </c>
      <c r="G484" s="149">
        <v>168</v>
      </c>
    </row>
    <row r="485" spans="1:7" s="138" customFormat="1" outlineLevel="3" x14ac:dyDescent="0.3">
      <c r="A485" s="139"/>
      <c r="B485" s="140"/>
      <c r="C485" s="141" t="s">
        <v>140</v>
      </c>
      <c r="D485" s="142"/>
      <c r="E485" s="143"/>
      <c r="F485" s="145">
        <v>20</v>
      </c>
      <c r="G485" s="145">
        <v>60</v>
      </c>
    </row>
    <row r="486" spans="1:7" s="138" customFormat="1" ht="24" outlineLevel="2" x14ac:dyDescent="0.3">
      <c r="A486" s="150" t="s">
        <v>1428</v>
      </c>
      <c r="B486" s="151" t="s">
        <v>178</v>
      </c>
      <c r="C486" s="152" t="s">
        <v>179</v>
      </c>
      <c r="D486" s="151" t="s">
        <v>166</v>
      </c>
      <c r="E486" s="153">
        <v>1.2359999999999999E-2</v>
      </c>
      <c r="F486" s="154">
        <v>5896</v>
      </c>
      <c r="G486" s="154">
        <v>72.87</v>
      </c>
    </row>
    <row r="487" spans="1:7" s="138" customFormat="1" outlineLevel="2" x14ac:dyDescent="0.3">
      <c r="A487" s="155"/>
      <c r="B487" s="156"/>
      <c r="C487" s="157" t="s">
        <v>167</v>
      </c>
      <c r="D487" s="158" t="s">
        <v>144</v>
      </c>
      <c r="E487" s="159">
        <v>1.2359999999999999E-2</v>
      </c>
      <c r="F487" s="160">
        <v>2151</v>
      </c>
      <c r="G487" s="160">
        <v>26.59</v>
      </c>
    </row>
    <row r="488" spans="1:7" s="138" customFormat="1" ht="24" outlineLevel="2" x14ac:dyDescent="0.3">
      <c r="A488" s="150" t="s">
        <v>1429</v>
      </c>
      <c r="B488" s="151" t="s">
        <v>206</v>
      </c>
      <c r="C488" s="152" t="s">
        <v>207</v>
      </c>
      <c r="D488" s="151" t="s">
        <v>166</v>
      </c>
      <c r="E488" s="153">
        <v>1.2359999999999999E-2</v>
      </c>
      <c r="F488" s="154">
        <v>7859</v>
      </c>
      <c r="G488" s="154">
        <v>97.14</v>
      </c>
    </row>
    <row r="489" spans="1:7" s="138" customFormat="1" outlineLevel="2" x14ac:dyDescent="0.3">
      <c r="A489" s="155"/>
      <c r="B489" s="156"/>
      <c r="C489" s="157" t="s">
        <v>167</v>
      </c>
      <c r="D489" s="158" t="s">
        <v>144</v>
      </c>
      <c r="E489" s="159">
        <v>1.2359999999999999E-2</v>
      </c>
      <c r="F489" s="160">
        <v>2569</v>
      </c>
      <c r="G489" s="160">
        <v>31.75</v>
      </c>
    </row>
    <row r="490" spans="1:7" s="138" customFormat="1" outlineLevel="3" x14ac:dyDescent="0.3">
      <c r="A490" s="139" t="s">
        <v>1430</v>
      </c>
      <c r="B490" s="140"/>
      <c r="C490" s="146" t="s">
        <v>141</v>
      </c>
      <c r="D490" s="147"/>
      <c r="E490" s="148"/>
      <c r="F490" s="149">
        <v>106</v>
      </c>
      <c r="G490" s="149">
        <v>318</v>
      </c>
    </row>
    <row r="491" spans="1:7" s="138" customFormat="1" ht="24" outlineLevel="2" x14ac:dyDescent="0.3">
      <c r="A491" s="150" t="s">
        <v>1431</v>
      </c>
      <c r="B491" s="151" t="s">
        <v>1353</v>
      </c>
      <c r="C491" s="152" t="s">
        <v>1354</v>
      </c>
      <c r="D491" s="151" t="s">
        <v>245</v>
      </c>
      <c r="E491" s="153">
        <v>5.9999999999999995E-4</v>
      </c>
      <c r="F491" s="154">
        <v>182510</v>
      </c>
      <c r="G491" s="154">
        <v>109.51</v>
      </c>
    </row>
    <row r="492" spans="1:7" s="138" customFormat="1" ht="24" outlineLevel="2" x14ac:dyDescent="0.3">
      <c r="A492" s="150" t="s">
        <v>1432</v>
      </c>
      <c r="B492" s="151" t="s">
        <v>1433</v>
      </c>
      <c r="C492" s="152" t="s">
        <v>1434</v>
      </c>
      <c r="D492" s="151" t="s">
        <v>352</v>
      </c>
      <c r="E492" s="153">
        <v>0.129</v>
      </c>
      <c r="F492" s="154">
        <v>1251</v>
      </c>
      <c r="G492" s="154">
        <v>161.38</v>
      </c>
    </row>
    <row r="493" spans="1:7" s="138" customFormat="1" ht="24" outlineLevel="2" x14ac:dyDescent="0.3">
      <c r="A493" s="150" t="s">
        <v>1435</v>
      </c>
      <c r="B493" s="151" t="s">
        <v>1306</v>
      </c>
      <c r="C493" s="152" t="s">
        <v>1307</v>
      </c>
      <c r="D493" s="151" t="s">
        <v>245</v>
      </c>
      <c r="E493" s="153">
        <v>1.05E-4</v>
      </c>
      <c r="F493" s="154">
        <v>423648</v>
      </c>
      <c r="G493" s="154">
        <v>44.48</v>
      </c>
    </row>
    <row r="494" spans="1:7" s="138" customFormat="1" ht="37.200000000000003" x14ac:dyDescent="0.3">
      <c r="A494" s="132" t="s">
        <v>1039</v>
      </c>
      <c r="B494" s="133" t="s">
        <v>1436</v>
      </c>
      <c r="C494" s="134" t="s">
        <v>1437</v>
      </c>
      <c r="D494" s="135" t="s">
        <v>365</v>
      </c>
      <c r="E494" s="137">
        <v>3</v>
      </c>
      <c r="F494" s="137">
        <v>53664</v>
      </c>
      <c r="G494" s="137">
        <v>160992</v>
      </c>
    </row>
    <row r="495" spans="1:7" s="138" customFormat="1" ht="37.200000000000003" x14ac:dyDescent="0.3">
      <c r="A495" s="132" t="s">
        <v>1041</v>
      </c>
      <c r="B495" s="133" t="s">
        <v>1438</v>
      </c>
      <c r="C495" s="134" t="s">
        <v>1439</v>
      </c>
      <c r="D495" s="135" t="s">
        <v>365</v>
      </c>
      <c r="E495" s="137">
        <v>3</v>
      </c>
      <c r="F495" s="137">
        <v>14807</v>
      </c>
      <c r="G495" s="137">
        <v>44421</v>
      </c>
    </row>
    <row r="496" spans="1:7" s="138" customFormat="1" ht="37.200000000000003" x14ac:dyDescent="0.3">
      <c r="A496" s="132" t="s">
        <v>1043</v>
      </c>
      <c r="B496" s="133" t="s">
        <v>1440</v>
      </c>
      <c r="C496" s="134" t="s">
        <v>1441</v>
      </c>
      <c r="D496" s="135" t="s">
        <v>157</v>
      </c>
      <c r="E496" s="137">
        <v>3</v>
      </c>
      <c r="F496" s="137">
        <v>1620</v>
      </c>
      <c r="G496" s="137">
        <v>4860</v>
      </c>
    </row>
    <row r="497" spans="1:7" s="138" customFormat="1" ht="37.200000000000003" x14ac:dyDescent="0.3">
      <c r="A497" s="132" t="s">
        <v>1045</v>
      </c>
      <c r="B497" s="133" t="s">
        <v>1442</v>
      </c>
      <c r="C497" s="134" t="s">
        <v>1443</v>
      </c>
      <c r="D497" s="135" t="s">
        <v>157</v>
      </c>
      <c r="E497" s="137">
        <v>3</v>
      </c>
      <c r="F497" s="137">
        <v>1357</v>
      </c>
      <c r="G497" s="137">
        <v>4071</v>
      </c>
    </row>
    <row r="498" spans="1:7" s="138" customFormat="1" ht="48" x14ac:dyDescent="0.3">
      <c r="A498" s="132" t="s">
        <v>1047</v>
      </c>
      <c r="B498" s="133" t="s">
        <v>1444</v>
      </c>
      <c r="C498" s="134" t="s">
        <v>1445</v>
      </c>
      <c r="D498" s="135" t="s">
        <v>1422</v>
      </c>
      <c r="E498" s="137">
        <v>31</v>
      </c>
      <c r="F498" s="137">
        <v>10734</v>
      </c>
      <c r="G498" s="137">
        <v>332754</v>
      </c>
    </row>
    <row r="499" spans="1:7" s="138" customFormat="1" outlineLevel="3" x14ac:dyDescent="0.3">
      <c r="A499" s="139"/>
      <c r="B499" s="140"/>
      <c r="C499" s="141" t="s">
        <v>135</v>
      </c>
      <c r="D499" s="142"/>
      <c r="E499" s="143"/>
      <c r="F499" s="144"/>
      <c r="G499" s="145"/>
    </row>
    <row r="500" spans="1:7" s="138" customFormat="1" outlineLevel="3" x14ac:dyDescent="0.3">
      <c r="A500" s="139" t="s">
        <v>1446</v>
      </c>
      <c r="B500" s="140"/>
      <c r="C500" s="146" t="s">
        <v>136</v>
      </c>
      <c r="D500" s="147"/>
      <c r="E500" s="148"/>
      <c r="F500" s="149">
        <v>10450</v>
      </c>
      <c r="G500" s="149">
        <v>323950</v>
      </c>
    </row>
    <row r="501" spans="1:7" s="138" customFormat="1" outlineLevel="3" x14ac:dyDescent="0.3">
      <c r="A501" s="139"/>
      <c r="B501" s="140"/>
      <c r="C501" s="141" t="s">
        <v>138</v>
      </c>
      <c r="D501" s="142"/>
      <c r="E501" s="143"/>
      <c r="F501" s="145">
        <v>5157</v>
      </c>
      <c r="G501" s="145">
        <v>159867</v>
      </c>
    </row>
    <row r="502" spans="1:7" s="138" customFormat="1" ht="24" outlineLevel="2" x14ac:dyDescent="0.3">
      <c r="A502" s="150" t="s">
        <v>1447</v>
      </c>
      <c r="B502" s="151" t="s">
        <v>1425</v>
      </c>
      <c r="C502" s="152" t="s">
        <v>1426</v>
      </c>
      <c r="D502" s="151" t="s">
        <v>144</v>
      </c>
      <c r="E502" s="153">
        <v>67.691599999999994</v>
      </c>
      <c r="F502" s="154">
        <v>4786</v>
      </c>
      <c r="G502" s="154">
        <v>323972</v>
      </c>
    </row>
    <row r="503" spans="1:7" s="138" customFormat="1" outlineLevel="3" x14ac:dyDescent="0.3">
      <c r="A503" s="139" t="s">
        <v>1448</v>
      </c>
      <c r="B503" s="140"/>
      <c r="C503" s="146" t="s">
        <v>139</v>
      </c>
      <c r="D503" s="147"/>
      <c r="E503" s="148"/>
      <c r="F503" s="149">
        <v>100</v>
      </c>
      <c r="G503" s="149">
        <v>3100</v>
      </c>
    </row>
    <row r="504" spans="1:7" s="138" customFormat="1" outlineLevel="3" x14ac:dyDescent="0.3">
      <c r="A504" s="139"/>
      <c r="B504" s="140"/>
      <c r="C504" s="141" t="s">
        <v>140</v>
      </c>
      <c r="D504" s="142"/>
      <c r="E504" s="143"/>
      <c r="F504" s="145">
        <v>35</v>
      </c>
      <c r="G504" s="145">
        <v>1085</v>
      </c>
    </row>
    <row r="505" spans="1:7" s="138" customFormat="1" ht="24" outlineLevel="2" x14ac:dyDescent="0.3">
      <c r="A505" s="150" t="s">
        <v>1449</v>
      </c>
      <c r="B505" s="151" t="s">
        <v>178</v>
      </c>
      <c r="C505" s="152" t="s">
        <v>179</v>
      </c>
      <c r="D505" s="151" t="s">
        <v>166</v>
      </c>
      <c r="E505" s="153">
        <v>0.22350999999999999</v>
      </c>
      <c r="F505" s="154">
        <v>5896</v>
      </c>
      <c r="G505" s="154">
        <v>1317.81</v>
      </c>
    </row>
    <row r="506" spans="1:7" s="138" customFormat="1" outlineLevel="2" x14ac:dyDescent="0.3">
      <c r="A506" s="155"/>
      <c r="B506" s="156"/>
      <c r="C506" s="157" t="s">
        <v>167</v>
      </c>
      <c r="D506" s="158" t="s">
        <v>144</v>
      </c>
      <c r="E506" s="159">
        <v>0.22350999999999999</v>
      </c>
      <c r="F506" s="160">
        <v>2151</v>
      </c>
      <c r="G506" s="160">
        <v>480.77</v>
      </c>
    </row>
    <row r="507" spans="1:7" s="138" customFormat="1" ht="24" outlineLevel="2" x14ac:dyDescent="0.3">
      <c r="A507" s="150" t="s">
        <v>1450</v>
      </c>
      <c r="B507" s="151" t="s">
        <v>206</v>
      </c>
      <c r="C507" s="152" t="s">
        <v>207</v>
      </c>
      <c r="D507" s="151" t="s">
        <v>166</v>
      </c>
      <c r="E507" s="153">
        <v>0.22350999999999999</v>
      </c>
      <c r="F507" s="154">
        <v>7859</v>
      </c>
      <c r="G507" s="154">
        <v>1756.57</v>
      </c>
    </row>
    <row r="508" spans="1:7" s="138" customFormat="1" outlineLevel="2" x14ac:dyDescent="0.3">
      <c r="A508" s="155"/>
      <c r="B508" s="156"/>
      <c r="C508" s="157" t="s">
        <v>167</v>
      </c>
      <c r="D508" s="158" t="s">
        <v>144</v>
      </c>
      <c r="E508" s="159">
        <v>0.22350999999999999</v>
      </c>
      <c r="F508" s="160">
        <v>2569</v>
      </c>
      <c r="G508" s="160">
        <v>574.20000000000005</v>
      </c>
    </row>
    <row r="509" spans="1:7" s="138" customFormat="1" outlineLevel="3" x14ac:dyDescent="0.3">
      <c r="A509" s="139" t="s">
        <v>1451</v>
      </c>
      <c r="B509" s="140"/>
      <c r="C509" s="146" t="s">
        <v>141</v>
      </c>
      <c r="D509" s="147"/>
      <c r="E509" s="148"/>
      <c r="F509" s="149">
        <v>184</v>
      </c>
      <c r="G509" s="149">
        <v>5704</v>
      </c>
    </row>
    <row r="510" spans="1:7" s="138" customFormat="1" ht="24" outlineLevel="2" x14ac:dyDescent="0.3">
      <c r="A510" s="150" t="s">
        <v>1452</v>
      </c>
      <c r="B510" s="151" t="s">
        <v>1353</v>
      </c>
      <c r="C510" s="152" t="s">
        <v>1354</v>
      </c>
      <c r="D510" s="151" t="s">
        <v>245</v>
      </c>
      <c r="E510" s="153">
        <v>2.48E-3</v>
      </c>
      <c r="F510" s="154">
        <v>182510</v>
      </c>
      <c r="G510" s="154">
        <v>452.62</v>
      </c>
    </row>
    <row r="511" spans="1:7" s="138" customFormat="1" ht="24" outlineLevel="2" x14ac:dyDescent="0.3">
      <c r="A511" s="150" t="s">
        <v>1453</v>
      </c>
      <c r="B511" s="151" t="s">
        <v>1454</v>
      </c>
      <c r="C511" s="152" t="s">
        <v>1455</v>
      </c>
      <c r="D511" s="151" t="s">
        <v>352</v>
      </c>
      <c r="E511" s="153">
        <v>0.124</v>
      </c>
      <c r="F511" s="154">
        <v>757</v>
      </c>
      <c r="G511" s="154">
        <v>93.87</v>
      </c>
    </row>
    <row r="512" spans="1:7" s="138" customFormat="1" ht="24" outlineLevel="2" x14ac:dyDescent="0.3">
      <c r="A512" s="150" t="s">
        <v>1456</v>
      </c>
      <c r="B512" s="151" t="s">
        <v>1457</v>
      </c>
      <c r="C512" s="152" t="s">
        <v>1458</v>
      </c>
      <c r="D512" s="151" t="s">
        <v>352</v>
      </c>
      <c r="E512" s="153">
        <v>3.1</v>
      </c>
      <c r="F512" s="154">
        <v>446</v>
      </c>
      <c r="G512" s="154">
        <v>1382.6</v>
      </c>
    </row>
    <row r="513" spans="1:7" s="138" customFormat="1" ht="24" outlineLevel="2" x14ac:dyDescent="0.3">
      <c r="A513" s="150" t="s">
        <v>1459</v>
      </c>
      <c r="B513" s="151" t="s">
        <v>1433</v>
      </c>
      <c r="C513" s="152" t="s">
        <v>1434</v>
      </c>
      <c r="D513" s="151" t="s">
        <v>352</v>
      </c>
      <c r="E513" s="153">
        <v>2.17</v>
      </c>
      <c r="F513" s="154">
        <v>1251</v>
      </c>
      <c r="G513" s="154">
        <v>2714.67</v>
      </c>
    </row>
    <row r="514" spans="1:7" s="138" customFormat="1" ht="24" outlineLevel="2" x14ac:dyDescent="0.3">
      <c r="A514" s="150" t="s">
        <v>1460</v>
      </c>
      <c r="B514" s="151" t="s">
        <v>1356</v>
      </c>
      <c r="C514" s="152" t="s">
        <v>1357</v>
      </c>
      <c r="D514" s="151" t="s">
        <v>352</v>
      </c>
      <c r="E514" s="153">
        <v>0.124</v>
      </c>
      <c r="F514" s="154">
        <v>426</v>
      </c>
      <c r="G514" s="154">
        <v>52.82</v>
      </c>
    </row>
    <row r="515" spans="1:7" s="138" customFormat="1" ht="24" outlineLevel="2" x14ac:dyDescent="0.3">
      <c r="A515" s="150" t="s">
        <v>1461</v>
      </c>
      <c r="B515" s="151" t="s">
        <v>1306</v>
      </c>
      <c r="C515" s="152" t="s">
        <v>1307</v>
      </c>
      <c r="D515" s="151" t="s">
        <v>245</v>
      </c>
      <c r="E515" s="153">
        <v>2.294E-3</v>
      </c>
      <c r="F515" s="154">
        <v>423648</v>
      </c>
      <c r="G515" s="154">
        <v>971.85</v>
      </c>
    </row>
    <row r="516" spans="1:7" s="138" customFormat="1" ht="39.6" x14ac:dyDescent="0.3">
      <c r="A516" s="132" t="s">
        <v>1049</v>
      </c>
      <c r="B516" s="133" t="s">
        <v>1462</v>
      </c>
      <c r="C516" s="134" t="s">
        <v>1463</v>
      </c>
      <c r="D516" s="135" t="s">
        <v>365</v>
      </c>
      <c r="E516" s="137">
        <v>31</v>
      </c>
      <c r="F516" s="137">
        <v>13128</v>
      </c>
      <c r="G516" s="137">
        <v>406968</v>
      </c>
    </row>
    <row r="517" spans="1:7" s="138" customFormat="1" ht="37.200000000000003" x14ac:dyDescent="0.3">
      <c r="A517" s="132" t="s">
        <v>1051</v>
      </c>
      <c r="B517" s="133" t="s">
        <v>1464</v>
      </c>
      <c r="C517" s="134" t="s">
        <v>1465</v>
      </c>
      <c r="D517" s="135" t="s">
        <v>157</v>
      </c>
      <c r="E517" s="137">
        <v>31</v>
      </c>
      <c r="F517" s="137">
        <v>11136</v>
      </c>
      <c r="G517" s="137">
        <v>345216</v>
      </c>
    </row>
    <row r="518" spans="1:7" s="138" customFormat="1" ht="39.6" x14ac:dyDescent="0.3">
      <c r="A518" s="132" t="s">
        <v>1053</v>
      </c>
      <c r="B518" s="133" t="s">
        <v>1466</v>
      </c>
      <c r="C518" s="134" t="s">
        <v>1467</v>
      </c>
      <c r="D518" s="135" t="s">
        <v>157</v>
      </c>
      <c r="E518" s="137">
        <v>31</v>
      </c>
      <c r="F518" s="137">
        <v>1447</v>
      </c>
      <c r="G518" s="137">
        <v>44857</v>
      </c>
    </row>
    <row r="519" spans="1:7" s="138" customFormat="1" ht="37.200000000000003" x14ac:dyDescent="0.3">
      <c r="A519" s="132" t="s">
        <v>1055</v>
      </c>
      <c r="B519" s="133" t="s">
        <v>1468</v>
      </c>
      <c r="C519" s="134" t="s">
        <v>1469</v>
      </c>
      <c r="D519" s="135" t="s">
        <v>157</v>
      </c>
      <c r="E519" s="137">
        <v>31</v>
      </c>
      <c r="F519" s="137">
        <v>9054</v>
      </c>
      <c r="G519" s="137">
        <v>280674</v>
      </c>
    </row>
    <row r="520" spans="1:7" s="138" customFormat="1" ht="37.200000000000003" x14ac:dyDescent="0.3">
      <c r="A520" s="132" t="s">
        <v>1057</v>
      </c>
      <c r="B520" s="133" t="s">
        <v>1470</v>
      </c>
      <c r="C520" s="134" t="s">
        <v>1471</v>
      </c>
      <c r="D520" s="135" t="s">
        <v>365</v>
      </c>
      <c r="E520" s="137">
        <v>3</v>
      </c>
      <c r="F520" s="137">
        <v>1426</v>
      </c>
      <c r="G520" s="137">
        <v>4278</v>
      </c>
    </row>
    <row r="521" spans="1:7" s="138" customFormat="1" outlineLevel="3" x14ac:dyDescent="0.3">
      <c r="A521" s="139"/>
      <c r="B521" s="140"/>
      <c r="C521" s="141" t="s">
        <v>135</v>
      </c>
      <c r="D521" s="142"/>
      <c r="E521" s="143"/>
      <c r="F521" s="144"/>
      <c r="G521" s="145"/>
    </row>
    <row r="522" spans="1:7" s="138" customFormat="1" outlineLevel="3" x14ac:dyDescent="0.3">
      <c r="A522" s="139" t="s">
        <v>1472</v>
      </c>
      <c r="B522" s="140"/>
      <c r="C522" s="146" t="s">
        <v>136</v>
      </c>
      <c r="D522" s="147"/>
      <c r="E522" s="148"/>
      <c r="F522" s="149">
        <v>1406</v>
      </c>
      <c r="G522" s="149">
        <v>4218</v>
      </c>
    </row>
    <row r="523" spans="1:7" s="138" customFormat="1" outlineLevel="3" x14ac:dyDescent="0.3">
      <c r="A523" s="139"/>
      <c r="B523" s="140"/>
      <c r="C523" s="141" t="s">
        <v>138</v>
      </c>
      <c r="D523" s="142"/>
      <c r="E523" s="143"/>
      <c r="F523" s="145">
        <v>685</v>
      </c>
      <c r="G523" s="145">
        <v>2055</v>
      </c>
    </row>
    <row r="524" spans="1:7" s="138" customFormat="1" ht="24" outlineLevel="2" x14ac:dyDescent="0.3">
      <c r="A524" s="150" t="s">
        <v>1473</v>
      </c>
      <c r="B524" s="151" t="s">
        <v>1074</v>
      </c>
      <c r="C524" s="152" t="s">
        <v>1075</v>
      </c>
      <c r="D524" s="151" t="s">
        <v>144</v>
      </c>
      <c r="E524" s="153">
        <v>0.79949999999999999</v>
      </c>
      <c r="F524" s="154">
        <v>5276</v>
      </c>
      <c r="G524" s="154">
        <v>4218.16</v>
      </c>
    </row>
    <row r="525" spans="1:7" s="138" customFormat="1" outlineLevel="3" x14ac:dyDescent="0.3">
      <c r="A525" s="139" t="s">
        <v>1474</v>
      </c>
      <c r="B525" s="140"/>
      <c r="C525" s="146" t="s">
        <v>139</v>
      </c>
      <c r="D525" s="147"/>
      <c r="E525" s="148"/>
      <c r="F525" s="149">
        <v>20</v>
      </c>
      <c r="G525" s="149">
        <v>60</v>
      </c>
    </row>
    <row r="526" spans="1:7" s="138" customFormat="1" outlineLevel="3" x14ac:dyDescent="0.3">
      <c r="A526" s="139"/>
      <c r="B526" s="140"/>
      <c r="C526" s="141" t="s">
        <v>140</v>
      </c>
      <c r="D526" s="142"/>
      <c r="E526" s="143"/>
      <c r="F526" s="145">
        <v>6</v>
      </c>
      <c r="G526" s="145">
        <v>18</v>
      </c>
    </row>
    <row r="527" spans="1:7" s="138" customFormat="1" ht="24" outlineLevel="2" x14ac:dyDescent="0.3">
      <c r="A527" s="150" t="s">
        <v>1475</v>
      </c>
      <c r="B527" s="151" t="s">
        <v>178</v>
      </c>
      <c r="C527" s="152" t="s">
        <v>179</v>
      </c>
      <c r="D527" s="151" t="s">
        <v>166</v>
      </c>
      <c r="E527" s="153">
        <v>3.1824000000000002E-3</v>
      </c>
      <c r="F527" s="154">
        <v>5896</v>
      </c>
      <c r="G527" s="154">
        <v>18.760000000000002</v>
      </c>
    </row>
    <row r="528" spans="1:7" s="138" customFormat="1" outlineLevel="2" x14ac:dyDescent="0.3">
      <c r="A528" s="155"/>
      <c r="B528" s="156"/>
      <c r="C528" s="157" t="s">
        <v>167</v>
      </c>
      <c r="D528" s="158" t="s">
        <v>144</v>
      </c>
      <c r="E528" s="159">
        <v>3.1824000000000002E-3</v>
      </c>
      <c r="F528" s="160">
        <v>2151</v>
      </c>
      <c r="G528" s="160">
        <v>6.85</v>
      </c>
    </row>
    <row r="529" spans="1:7" s="138" customFormat="1" ht="24" outlineLevel="2" x14ac:dyDescent="0.3">
      <c r="A529" s="150" t="s">
        <v>1476</v>
      </c>
      <c r="B529" s="151" t="s">
        <v>309</v>
      </c>
      <c r="C529" s="152" t="s">
        <v>310</v>
      </c>
      <c r="D529" s="151" t="s">
        <v>166</v>
      </c>
      <c r="E529" s="153">
        <v>2.4480000000000001E-3</v>
      </c>
      <c r="F529" s="154">
        <v>12256</v>
      </c>
      <c r="G529" s="154">
        <v>30</v>
      </c>
    </row>
    <row r="530" spans="1:7" s="138" customFormat="1" outlineLevel="2" x14ac:dyDescent="0.3">
      <c r="A530" s="155"/>
      <c r="B530" s="156"/>
      <c r="C530" s="157" t="s">
        <v>167</v>
      </c>
      <c r="D530" s="158" t="s">
        <v>144</v>
      </c>
      <c r="E530" s="159">
        <v>2.4480000000000001E-3</v>
      </c>
      <c r="F530" s="160">
        <v>3671</v>
      </c>
      <c r="G530" s="160">
        <v>8.99</v>
      </c>
    </row>
    <row r="531" spans="1:7" s="138" customFormat="1" ht="24" outlineLevel="2" x14ac:dyDescent="0.3">
      <c r="A531" s="150" t="s">
        <v>1477</v>
      </c>
      <c r="B531" s="151" t="s">
        <v>206</v>
      </c>
      <c r="C531" s="152" t="s">
        <v>207</v>
      </c>
      <c r="D531" s="151" t="s">
        <v>166</v>
      </c>
      <c r="E531" s="153">
        <v>1.5912000000000001E-3</v>
      </c>
      <c r="F531" s="154">
        <v>7859</v>
      </c>
      <c r="G531" s="154">
        <v>12.51</v>
      </c>
    </row>
    <row r="532" spans="1:7" s="138" customFormat="1" outlineLevel="2" x14ac:dyDescent="0.3">
      <c r="A532" s="155"/>
      <c r="B532" s="156"/>
      <c r="C532" s="157" t="s">
        <v>167</v>
      </c>
      <c r="D532" s="158" t="s">
        <v>144</v>
      </c>
      <c r="E532" s="159">
        <v>1.5912000000000001E-3</v>
      </c>
      <c r="F532" s="160">
        <v>2569</v>
      </c>
      <c r="G532" s="160">
        <v>4.09</v>
      </c>
    </row>
    <row r="533" spans="1:7" s="138" customFormat="1" ht="48" x14ac:dyDescent="0.3">
      <c r="A533" s="132" t="s">
        <v>1059</v>
      </c>
      <c r="B533" s="133" t="s">
        <v>1478</v>
      </c>
      <c r="C533" s="134" t="s">
        <v>1479</v>
      </c>
      <c r="D533" s="135" t="s">
        <v>157</v>
      </c>
      <c r="E533" s="137">
        <v>3</v>
      </c>
      <c r="F533" s="137">
        <v>9596</v>
      </c>
      <c r="G533" s="137">
        <v>28788</v>
      </c>
    </row>
    <row r="534" spans="1:7" s="138" customFormat="1" outlineLevel="3" x14ac:dyDescent="0.3">
      <c r="A534" s="139"/>
      <c r="B534" s="140"/>
      <c r="C534" s="141" t="s">
        <v>135</v>
      </c>
      <c r="D534" s="142"/>
      <c r="E534" s="143"/>
      <c r="F534" s="144"/>
      <c r="G534" s="145"/>
    </row>
    <row r="535" spans="1:7" s="138" customFormat="1" outlineLevel="3" x14ac:dyDescent="0.3">
      <c r="A535" s="139" t="s">
        <v>1480</v>
      </c>
      <c r="B535" s="140"/>
      <c r="C535" s="146" t="s">
        <v>136</v>
      </c>
      <c r="D535" s="147"/>
      <c r="E535" s="148"/>
      <c r="F535" s="149">
        <v>9564</v>
      </c>
      <c r="G535" s="149">
        <v>28692</v>
      </c>
    </row>
    <row r="536" spans="1:7" s="138" customFormat="1" outlineLevel="3" x14ac:dyDescent="0.3">
      <c r="A536" s="139"/>
      <c r="B536" s="140"/>
      <c r="C536" s="141" t="s">
        <v>138</v>
      </c>
      <c r="D536" s="142"/>
      <c r="E536" s="143"/>
      <c r="F536" s="145">
        <v>4719</v>
      </c>
      <c r="G536" s="145">
        <v>14157</v>
      </c>
    </row>
    <row r="537" spans="1:7" s="138" customFormat="1" ht="24" outlineLevel="2" x14ac:dyDescent="0.3">
      <c r="A537" s="150" t="s">
        <v>1481</v>
      </c>
      <c r="B537" s="151" t="s">
        <v>1425</v>
      </c>
      <c r="C537" s="152" t="s">
        <v>1426</v>
      </c>
      <c r="D537" s="151" t="s">
        <v>144</v>
      </c>
      <c r="E537" s="153">
        <v>5.9946000000000002</v>
      </c>
      <c r="F537" s="154">
        <v>4786</v>
      </c>
      <c r="G537" s="154">
        <v>28690.16</v>
      </c>
    </row>
    <row r="538" spans="1:7" s="138" customFormat="1" outlineLevel="3" x14ac:dyDescent="0.3">
      <c r="A538" s="139" t="s">
        <v>1482</v>
      </c>
      <c r="B538" s="140"/>
      <c r="C538" s="146" t="s">
        <v>139</v>
      </c>
      <c r="D538" s="147"/>
      <c r="E538" s="148"/>
      <c r="F538" s="149">
        <v>11</v>
      </c>
      <c r="G538" s="149">
        <v>33</v>
      </c>
    </row>
    <row r="539" spans="1:7" s="138" customFormat="1" outlineLevel="3" x14ac:dyDescent="0.3">
      <c r="A539" s="139"/>
      <c r="B539" s="140"/>
      <c r="C539" s="141" t="s">
        <v>140</v>
      </c>
      <c r="D539" s="142"/>
      <c r="E539" s="143"/>
      <c r="F539" s="145">
        <v>4</v>
      </c>
      <c r="G539" s="145">
        <v>12</v>
      </c>
    </row>
    <row r="540" spans="1:7" s="138" customFormat="1" ht="24" outlineLevel="2" x14ac:dyDescent="0.3">
      <c r="A540" s="150" t="s">
        <v>1483</v>
      </c>
      <c r="B540" s="151" t="s">
        <v>206</v>
      </c>
      <c r="C540" s="152" t="s">
        <v>207</v>
      </c>
      <c r="D540" s="151" t="s">
        <v>166</v>
      </c>
      <c r="E540" s="153">
        <v>4.326E-3</v>
      </c>
      <c r="F540" s="154">
        <v>7859</v>
      </c>
      <c r="G540" s="154">
        <v>34</v>
      </c>
    </row>
    <row r="541" spans="1:7" s="138" customFormat="1" outlineLevel="2" x14ac:dyDescent="0.3">
      <c r="A541" s="155"/>
      <c r="B541" s="156"/>
      <c r="C541" s="157" t="s">
        <v>167</v>
      </c>
      <c r="D541" s="158" t="s">
        <v>144</v>
      </c>
      <c r="E541" s="159">
        <v>4.326E-3</v>
      </c>
      <c r="F541" s="160">
        <v>2569</v>
      </c>
      <c r="G541" s="160">
        <v>11.11</v>
      </c>
    </row>
    <row r="542" spans="1:7" s="138" customFormat="1" outlineLevel="3" x14ac:dyDescent="0.3">
      <c r="A542" s="139" t="s">
        <v>1484</v>
      </c>
      <c r="B542" s="140"/>
      <c r="C542" s="146" t="s">
        <v>141</v>
      </c>
      <c r="D542" s="147"/>
      <c r="E542" s="148"/>
      <c r="F542" s="149">
        <v>21</v>
      </c>
      <c r="G542" s="149">
        <v>63</v>
      </c>
    </row>
    <row r="543" spans="1:7" s="138" customFormat="1" ht="24" outlineLevel="2" x14ac:dyDescent="0.3">
      <c r="A543" s="150" t="s">
        <v>1485</v>
      </c>
      <c r="B543" s="151" t="s">
        <v>1454</v>
      </c>
      <c r="C543" s="152" t="s">
        <v>1455</v>
      </c>
      <c r="D543" s="151" t="s">
        <v>352</v>
      </c>
      <c r="E543" s="153">
        <v>5.7000000000000002E-2</v>
      </c>
      <c r="F543" s="154">
        <v>757</v>
      </c>
      <c r="G543" s="154">
        <v>43.15</v>
      </c>
    </row>
    <row r="544" spans="1:7" s="138" customFormat="1" ht="24" outlineLevel="2" x14ac:dyDescent="0.3">
      <c r="A544" s="150" t="s">
        <v>1486</v>
      </c>
      <c r="B544" s="151" t="s">
        <v>1457</v>
      </c>
      <c r="C544" s="152" t="s">
        <v>1458</v>
      </c>
      <c r="D544" s="151" t="s">
        <v>352</v>
      </c>
      <c r="E544" s="153">
        <v>3.5999999999999997E-2</v>
      </c>
      <c r="F544" s="154">
        <v>446</v>
      </c>
      <c r="G544" s="154">
        <v>16.059999999999999</v>
      </c>
    </row>
    <row r="545" spans="1:7" s="138" customFormat="1" ht="24" outlineLevel="2" x14ac:dyDescent="0.3">
      <c r="A545" s="150" t="s">
        <v>1487</v>
      </c>
      <c r="B545" s="151" t="s">
        <v>1356</v>
      </c>
      <c r="C545" s="152" t="s">
        <v>1357</v>
      </c>
      <c r="D545" s="151" t="s">
        <v>352</v>
      </c>
      <c r="E545" s="153">
        <v>1.2E-2</v>
      </c>
      <c r="F545" s="154">
        <v>426</v>
      </c>
      <c r="G545" s="154">
        <v>5.1100000000000003</v>
      </c>
    </row>
    <row r="546" spans="1:7" s="138" customFormat="1" ht="37.200000000000003" x14ac:dyDescent="0.3">
      <c r="A546" s="132" t="s">
        <v>1061</v>
      </c>
      <c r="B546" s="133" t="s">
        <v>1488</v>
      </c>
      <c r="C546" s="134" t="s">
        <v>1489</v>
      </c>
      <c r="D546" s="135" t="s">
        <v>365</v>
      </c>
      <c r="E546" s="137">
        <v>3</v>
      </c>
      <c r="F546" s="137">
        <v>4280</v>
      </c>
      <c r="G546" s="137">
        <v>12840</v>
      </c>
    </row>
    <row r="547" spans="1:7" s="138" customFormat="1" outlineLevel="3" x14ac:dyDescent="0.3">
      <c r="A547" s="139"/>
      <c r="B547" s="140"/>
      <c r="C547" s="141" t="s">
        <v>135</v>
      </c>
      <c r="D547" s="142"/>
      <c r="E547" s="143"/>
      <c r="F547" s="144"/>
      <c r="G547" s="145"/>
    </row>
    <row r="548" spans="1:7" s="138" customFormat="1" outlineLevel="3" x14ac:dyDescent="0.3">
      <c r="A548" s="139" t="s">
        <v>1490</v>
      </c>
      <c r="B548" s="140"/>
      <c r="C548" s="146" t="s">
        <v>136</v>
      </c>
      <c r="D548" s="147"/>
      <c r="E548" s="148"/>
      <c r="F548" s="149">
        <v>3516</v>
      </c>
      <c r="G548" s="149">
        <v>10548</v>
      </c>
    </row>
    <row r="549" spans="1:7" s="138" customFormat="1" outlineLevel="3" x14ac:dyDescent="0.3">
      <c r="A549" s="139"/>
      <c r="B549" s="140"/>
      <c r="C549" s="141" t="s">
        <v>138</v>
      </c>
      <c r="D549" s="142"/>
      <c r="E549" s="143"/>
      <c r="F549" s="145">
        <v>1712</v>
      </c>
      <c r="G549" s="145">
        <v>5136</v>
      </c>
    </row>
    <row r="550" spans="1:7" s="138" customFormat="1" ht="24" outlineLevel="2" x14ac:dyDescent="0.3">
      <c r="A550" s="150" t="s">
        <v>1491</v>
      </c>
      <c r="B550" s="151" t="s">
        <v>1074</v>
      </c>
      <c r="C550" s="152" t="s">
        <v>1075</v>
      </c>
      <c r="D550" s="151" t="s">
        <v>144</v>
      </c>
      <c r="E550" s="153">
        <v>1.9992000000000001</v>
      </c>
      <c r="F550" s="154">
        <v>5276</v>
      </c>
      <c r="G550" s="154">
        <v>10547.78</v>
      </c>
    </row>
    <row r="551" spans="1:7" s="138" customFormat="1" outlineLevel="3" x14ac:dyDescent="0.3">
      <c r="A551" s="139" t="s">
        <v>1492</v>
      </c>
      <c r="B551" s="140"/>
      <c r="C551" s="146" t="s">
        <v>139</v>
      </c>
      <c r="D551" s="147"/>
      <c r="E551" s="148"/>
      <c r="F551" s="149">
        <v>51</v>
      </c>
      <c r="G551" s="149">
        <v>153</v>
      </c>
    </row>
    <row r="552" spans="1:7" s="138" customFormat="1" outlineLevel="3" x14ac:dyDescent="0.3">
      <c r="A552" s="139"/>
      <c r="B552" s="140"/>
      <c r="C552" s="141" t="s">
        <v>140</v>
      </c>
      <c r="D552" s="142"/>
      <c r="E552" s="143"/>
      <c r="F552" s="145">
        <v>16</v>
      </c>
      <c r="G552" s="145">
        <v>48</v>
      </c>
    </row>
    <row r="553" spans="1:7" s="138" customFormat="1" ht="24" outlineLevel="2" x14ac:dyDescent="0.3">
      <c r="A553" s="150" t="s">
        <v>1493</v>
      </c>
      <c r="B553" s="151" t="s">
        <v>178</v>
      </c>
      <c r="C553" s="152" t="s">
        <v>179</v>
      </c>
      <c r="D553" s="151" t="s">
        <v>166</v>
      </c>
      <c r="E553" s="153">
        <v>7.9559999999999995E-3</v>
      </c>
      <c r="F553" s="154">
        <v>5896</v>
      </c>
      <c r="G553" s="154">
        <v>46.91</v>
      </c>
    </row>
    <row r="554" spans="1:7" s="138" customFormat="1" outlineLevel="2" x14ac:dyDescent="0.3">
      <c r="A554" s="155"/>
      <c r="B554" s="156"/>
      <c r="C554" s="157" t="s">
        <v>167</v>
      </c>
      <c r="D554" s="158" t="s">
        <v>144</v>
      </c>
      <c r="E554" s="159">
        <v>7.9559999999999995E-3</v>
      </c>
      <c r="F554" s="160">
        <v>2151</v>
      </c>
      <c r="G554" s="160">
        <v>17.11</v>
      </c>
    </row>
    <row r="555" spans="1:7" s="138" customFormat="1" ht="24" outlineLevel="2" x14ac:dyDescent="0.3">
      <c r="A555" s="150" t="s">
        <v>1494</v>
      </c>
      <c r="B555" s="151" t="s">
        <v>309</v>
      </c>
      <c r="C555" s="152" t="s">
        <v>310</v>
      </c>
      <c r="D555" s="151" t="s">
        <v>166</v>
      </c>
      <c r="E555" s="153">
        <v>6.1199999999999996E-3</v>
      </c>
      <c r="F555" s="154">
        <v>12256</v>
      </c>
      <c r="G555" s="154">
        <v>75.010000000000005</v>
      </c>
    </row>
    <row r="556" spans="1:7" s="138" customFormat="1" outlineLevel="2" x14ac:dyDescent="0.3">
      <c r="A556" s="155"/>
      <c r="B556" s="156"/>
      <c r="C556" s="157" t="s">
        <v>167</v>
      </c>
      <c r="D556" s="158" t="s">
        <v>144</v>
      </c>
      <c r="E556" s="159">
        <v>6.1199999999999996E-3</v>
      </c>
      <c r="F556" s="160">
        <v>3671</v>
      </c>
      <c r="G556" s="160">
        <v>22.47</v>
      </c>
    </row>
    <row r="557" spans="1:7" s="138" customFormat="1" ht="24" outlineLevel="2" x14ac:dyDescent="0.3">
      <c r="A557" s="150" t="s">
        <v>1495</v>
      </c>
      <c r="B557" s="151" t="s">
        <v>206</v>
      </c>
      <c r="C557" s="152" t="s">
        <v>207</v>
      </c>
      <c r="D557" s="151" t="s">
        <v>166</v>
      </c>
      <c r="E557" s="153">
        <v>3.9779999999999998E-3</v>
      </c>
      <c r="F557" s="154">
        <v>7859</v>
      </c>
      <c r="G557" s="154">
        <v>31.26</v>
      </c>
    </row>
    <row r="558" spans="1:7" s="138" customFormat="1" outlineLevel="2" x14ac:dyDescent="0.3">
      <c r="A558" s="155"/>
      <c r="B558" s="156"/>
      <c r="C558" s="157" t="s">
        <v>167</v>
      </c>
      <c r="D558" s="158" t="s">
        <v>144</v>
      </c>
      <c r="E558" s="159">
        <v>3.9779999999999998E-3</v>
      </c>
      <c r="F558" s="160">
        <v>2569</v>
      </c>
      <c r="G558" s="160">
        <v>10.220000000000001</v>
      </c>
    </row>
    <row r="559" spans="1:7" s="138" customFormat="1" outlineLevel="3" x14ac:dyDescent="0.3">
      <c r="A559" s="139" t="s">
        <v>1496</v>
      </c>
      <c r="B559" s="140"/>
      <c r="C559" s="146" t="s">
        <v>141</v>
      </c>
      <c r="D559" s="147"/>
      <c r="E559" s="148"/>
      <c r="F559" s="149">
        <v>713</v>
      </c>
      <c r="G559" s="149">
        <v>2139</v>
      </c>
    </row>
    <row r="560" spans="1:7" s="138" customFormat="1" ht="24" outlineLevel="2" x14ac:dyDescent="0.3">
      <c r="A560" s="150" t="s">
        <v>1497</v>
      </c>
      <c r="B560" s="151" t="s">
        <v>1498</v>
      </c>
      <c r="C560" s="152" t="s">
        <v>1499</v>
      </c>
      <c r="D560" s="151" t="s">
        <v>157</v>
      </c>
      <c r="E560" s="153">
        <v>1.0109999999999999</v>
      </c>
      <c r="F560" s="154">
        <v>2117</v>
      </c>
      <c r="G560" s="154">
        <v>2140.29</v>
      </c>
    </row>
    <row r="561" spans="1:7" s="138" customFormat="1" ht="37.200000000000003" x14ac:dyDescent="0.3">
      <c r="A561" s="132" t="s">
        <v>1500</v>
      </c>
      <c r="B561" s="133" t="s">
        <v>1501</v>
      </c>
      <c r="C561" s="134" t="s">
        <v>1502</v>
      </c>
      <c r="D561" s="135" t="s">
        <v>157</v>
      </c>
      <c r="E561" s="137">
        <v>3</v>
      </c>
      <c r="F561" s="137">
        <v>18312</v>
      </c>
      <c r="G561" s="137">
        <v>54936</v>
      </c>
    </row>
    <row r="562" spans="1:7" s="138" customFormat="1" ht="39.6" x14ac:dyDescent="0.3">
      <c r="A562" s="132" t="s">
        <v>1503</v>
      </c>
      <c r="B562" s="133" t="s">
        <v>1504</v>
      </c>
      <c r="C562" s="134" t="s">
        <v>1505</v>
      </c>
      <c r="D562" s="135" t="s">
        <v>157</v>
      </c>
      <c r="E562" s="137">
        <v>3</v>
      </c>
      <c r="F562" s="137">
        <v>9945</v>
      </c>
      <c r="G562" s="137">
        <v>29835</v>
      </c>
    </row>
    <row r="563" spans="1:7" s="138" customFormat="1" ht="37.200000000000003" x14ac:dyDescent="0.3">
      <c r="A563" s="132" t="s">
        <v>1506</v>
      </c>
      <c r="B563" s="133" t="s">
        <v>1507</v>
      </c>
      <c r="C563" s="134" t="s">
        <v>1508</v>
      </c>
      <c r="D563" s="135" t="s">
        <v>157</v>
      </c>
      <c r="E563" s="137">
        <v>3</v>
      </c>
      <c r="F563" s="137">
        <v>896</v>
      </c>
      <c r="G563" s="137">
        <v>2688</v>
      </c>
    </row>
    <row r="564" spans="1:7" s="138" customFormat="1" ht="37.200000000000003" x14ac:dyDescent="0.3">
      <c r="A564" s="132" t="s">
        <v>1509</v>
      </c>
      <c r="B564" s="133" t="s">
        <v>1510</v>
      </c>
      <c r="C564" s="134" t="s">
        <v>1511</v>
      </c>
      <c r="D564" s="135" t="s">
        <v>1512</v>
      </c>
      <c r="E564" s="137">
        <v>75</v>
      </c>
      <c r="F564" s="137">
        <v>1393</v>
      </c>
      <c r="G564" s="137">
        <v>104475</v>
      </c>
    </row>
    <row r="565" spans="1:7" s="138" customFormat="1" outlineLevel="3" x14ac:dyDescent="0.3">
      <c r="A565" s="139"/>
      <c r="B565" s="140"/>
      <c r="C565" s="141" t="s">
        <v>135</v>
      </c>
      <c r="D565" s="142"/>
      <c r="E565" s="143"/>
      <c r="F565" s="144"/>
      <c r="G565" s="145"/>
    </row>
    <row r="566" spans="1:7" s="138" customFormat="1" outlineLevel="3" x14ac:dyDescent="0.3">
      <c r="A566" s="139" t="s">
        <v>1513</v>
      </c>
      <c r="B566" s="140"/>
      <c r="C566" s="146" t="s">
        <v>136</v>
      </c>
      <c r="D566" s="147"/>
      <c r="E566" s="148"/>
      <c r="F566" s="149">
        <v>1393</v>
      </c>
      <c r="G566" s="149">
        <v>104475</v>
      </c>
    </row>
    <row r="567" spans="1:7" s="138" customFormat="1" outlineLevel="3" x14ac:dyDescent="0.3">
      <c r="A567" s="139"/>
      <c r="B567" s="140"/>
      <c r="C567" s="141" t="s">
        <v>138</v>
      </c>
      <c r="D567" s="142"/>
      <c r="E567" s="143"/>
      <c r="F567" s="145">
        <v>678</v>
      </c>
      <c r="G567" s="145">
        <v>50850</v>
      </c>
    </row>
    <row r="568" spans="1:7" s="138" customFormat="1" ht="24" outlineLevel="2" x14ac:dyDescent="0.3">
      <c r="A568" s="150" t="s">
        <v>1514</v>
      </c>
      <c r="B568" s="151" t="s">
        <v>1515</v>
      </c>
      <c r="C568" s="152" t="s">
        <v>1516</v>
      </c>
      <c r="D568" s="151" t="s">
        <v>144</v>
      </c>
      <c r="E568" s="153">
        <v>25.7775</v>
      </c>
      <c r="F568" s="154">
        <v>4053</v>
      </c>
      <c r="G568" s="154">
        <v>104476.21</v>
      </c>
    </row>
    <row r="569" spans="1:7" s="138" customFormat="1" ht="37.200000000000003" x14ac:dyDescent="0.3">
      <c r="A569" s="132" t="s">
        <v>1517</v>
      </c>
      <c r="B569" s="133" t="s">
        <v>1518</v>
      </c>
      <c r="C569" s="134" t="s">
        <v>1519</v>
      </c>
      <c r="D569" s="135" t="s">
        <v>157</v>
      </c>
      <c r="E569" s="137">
        <v>75</v>
      </c>
      <c r="F569" s="137">
        <v>1672</v>
      </c>
      <c r="G569" s="137">
        <v>125400</v>
      </c>
    </row>
    <row r="570" spans="1:7" s="138" customFormat="1" ht="37.200000000000003" x14ac:dyDescent="0.3">
      <c r="A570" s="132" t="s">
        <v>1520</v>
      </c>
      <c r="B570" s="133" t="s">
        <v>1521</v>
      </c>
      <c r="C570" s="134" t="s">
        <v>1522</v>
      </c>
      <c r="D570" s="135" t="s">
        <v>157</v>
      </c>
      <c r="E570" s="137">
        <v>75</v>
      </c>
      <c r="F570" s="137">
        <v>117</v>
      </c>
      <c r="G570" s="137">
        <v>8775</v>
      </c>
    </row>
    <row r="571" spans="1:7" ht="13.8" x14ac:dyDescent="0.25">
      <c r="A571" s="107"/>
      <c r="B571" s="108" t="s">
        <v>1523</v>
      </c>
      <c r="C571" s="109" t="s">
        <v>242</v>
      </c>
      <c r="D571" s="110"/>
      <c r="E571" s="111"/>
      <c r="F571" s="111"/>
      <c r="G571" s="112">
        <v>517</v>
      </c>
    </row>
    <row r="572" spans="1:7" s="19" customFormat="1" outlineLevel="1" x14ac:dyDescent="0.3">
      <c r="A572" s="113"/>
      <c r="B572" s="114"/>
      <c r="C572" s="115" t="s">
        <v>135</v>
      </c>
      <c r="D572" s="116"/>
      <c r="E572" s="117"/>
      <c r="F572" s="117"/>
      <c r="G572" s="118"/>
    </row>
    <row r="573" spans="1:7" s="19" customFormat="1" outlineLevel="1" x14ac:dyDescent="0.3">
      <c r="A573" s="119"/>
      <c r="B573" s="120"/>
      <c r="C573" s="121" t="s">
        <v>142</v>
      </c>
      <c r="D573" s="122" t="s">
        <v>137</v>
      </c>
      <c r="E573" s="123"/>
      <c r="F573" s="123"/>
      <c r="G573" s="124">
        <v>517</v>
      </c>
    </row>
    <row r="574" spans="1:7" s="19" customFormat="1" x14ac:dyDescent="0.3">
      <c r="A574" s="125"/>
      <c r="B574" s="126"/>
      <c r="C574" s="126"/>
      <c r="D574" s="126"/>
      <c r="E574" s="126"/>
      <c r="F574" s="126"/>
      <c r="G574" s="127"/>
    </row>
    <row r="575" spans="1:7" s="138" customFormat="1" ht="37.200000000000003" x14ac:dyDescent="0.3">
      <c r="A575" s="132" t="s">
        <v>1524</v>
      </c>
      <c r="B575" s="133" t="s">
        <v>243</v>
      </c>
      <c r="C575" s="134" t="s">
        <v>244</v>
      </c>
      <c r="D575" s="135" t="s">
        <v>245</v>
      </c>
      <c r="E575" s="136">
        <v>0.1348</v>
      </c>
      <c r="F575" s="137">
        <v>1389</v>
      </c>
      <c r="G575" s="137">
        <v>187</v>
      </c>
    </row>
    <row r="576" spans="1:7" s="138" customFormat="1" ht="37.200000000000003" x14ac:dyDescent="0.3">
      <c r="A576" s="132" t="s">
        <v>1525</v>
      </c>
      <c r="B576" s="133" t="s">
        <v>246</v>
      </c>
      <c r="C576" s="134" t="s">
        <v>247</v>
      </c>
      <c r="D576" s="135" t="s">
        <v>248</v>
      </c>
      <c r="E576" s="136">
        <v>2.6960000000000002</v>
      </c>
      <c r="F576" s="137">
        <v>75</v>
      </c>
      <c r="G576" s="137">
        <v>202</v>
      </c>
    </row>
    <row r="577" spans="1:7" s="138" customFormat="1" ht="37.200000000000003" x14ac:dyDescent="0.3">
      <c r="A577" s="132" t="s">
        <v>1526</v>
      </c>
      <c r="B577" s="133" t="s">
        <v>1527</v>
      </c>
      <c r="C577" s="134" t="s">
        <v>1528</v>
      </c>
      <c r="D577" s="135" t="s">
        <v>245</v>
      </c>
      <c r="E577" s="136">
        <v>0.1348</v>
      </c>
      <c r="F577" s="137">
        <v>953</v>
      </c>
      <c r="G577" s="137">
        <v>128</v>
      </c>
    </row>
    <row r="578" spans="1:7" s="19" customFormat="1" x14ac:dyDescent="0.3">
      <c r="A578" s="224"/>
      <c r="B578" s="224"/>
      <c r="C578" s="224"/>
      <c r="D578" s="224"/>
      <c r="E578" s="224"/>
      <c r="F578" s="224"/>
      <c r="G578" s="224"/>
    </row>
    <row r="579" spans="1:7" s="19" customFormat="1" x14ac:dyDescent="0.3">
      <c r="A579" s="99"/>
      <c r="B579" s="22" t="s">
        <v>106</v>
      </c>
      <c r="C579" s="22"/>
      <c r="D579" s="22" t="s">
        <v>866</v>
      </c>
      <c r="E579" s="22"/>
      <c r="F579" s="22"/>
      <c r="G579" s="22"/>
    </row>
    <row r="580" spans="1:7" s="19" customFormat="1" x14ac:dyDescent="0.3">
      <c r="A580" s="167"/>
      <c r="B580" s="167"/>
      <c r="C580" s="168" t="s">
        <v>867</v>
      </c>
      <c r="D580" s="167"/>
      <c r="E580" s="167"/>
      <c r="F580" s="167"/>
      <c r="G580" s="167"/>
    </row>
  </sheetData>
  <mergeCells count="40">
    <mergeCell ref="A574:G574"/>
    <mergeCell ref="A578:G578"/>
    <mergeCell ref="B579:C579"/>
    <mergeCell ref="D579:G579"/>
    <mergeCell ref="C332:D332"/>
    <mergeCell ref="C335:D335"/>
    <mergeCell ref="C390:D390"/>
    <mergeCell ref="C403:D403"/>
    <mergeCell ref="C420:D420"/>
    <mergeCell ref="A478:G478"/>
    <mergeCell ref="C260:D260"/>
    <mergeCell ref="C276:D276"/>
    <mergeCell ref="C293:D293"/>
    <mergeCell ref="A303:G303"/>
    <mergeCell ref="C304:D304"/>
    <mergeCell ref="C331:D331"/>
    <mergeCell ref="C183:D183"/>
    <mergeCell ref="A209:G209"/>
    <mergeCell ref="C210:D210"/>
    <mergeCell ref="C237:D237"/>
    <mergeCell ref="C238:D238"/>
    <mergeCell ref="C258:D258"/>
    <mergeCell ref="A40:G40"/>
    <mergeCell ref="C41:D41"/>
    <mergeCell ref="C90:D90"/>
    <mergeCell ref="C91:D91"/>
    <mergeCell ref="C96:D96"/>
    <mergeCell ref="C157:D157"/>
    <mergeCell ref="B8:G8"/>
    <mergeCell ref="B9:G9"/>
    <mergeCell ref="C10:G10"/>
    <mergeCell ref="A17:G17"/>
    <mergeCell ref="A20:G20"/>
    <mergeCell ref="A31:G31"/>
    <mergeCell ref="C2:G2"/>
    <mergeCell ref="C3:G3"/>
    <mergeCell ref="C4:G4"/>
    <mergeCell ref="C5:G5"/>
    <mergeCell ref="D6:G6"/>
    <mergeCell ref="B7:G7"/>
  </mergeCells>
  <printOptions horizontalCentered="1"/>
  <pageMargins left="0.39" right="0.39" top="0.59" bottom="0.59" header="0.39" footer="0.39"/>
  <pageSetup paperSize="9" scale="79" fitToHeight="10000" orientation="landscape" horizontalDpi="300" verticalDpi="300" r:id="rId1"/>
  <headerFooter>
    <oddHeader>&amp;L&amp;9Программный комплекс АВС (редакция 2025.6) &amp;C&amp;P&amp;R300</oddHeader>
    <oddFooter>&amp;CСтраниц -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F5293-1B69-4961-A04A-E2D34C74E9DF}">
  <sheetPr>
    <outlinePr summaryBelow="0"/>
    <pageSetUpPr fitToPage="1"/>
  </sheetPr>
  <dimension ref="A1:H106"/>
  <sheetViews>
    <sheetView showGridLines="0" workbookViewId="0"/>
  </sheetViews>
  <sheetFormatPr defaultRowHeight="13.2" outlineLevelRow="1" x14ac:dyDescent="0.25"/>
  <cols>
    <col min="1" max="1" width="6.44140625" style="169" customWidth="1"/>
    <col min="2" max="2" width="14.33203125" style="169" customWidth="1"/>
    <col min="3" max="3" width="69.88671875" style="169" customWidth="1"/>
    <col min="4" max="4" width="10.44140625" style="169" customWidth="1"/>
    <col min="5" max="5" width="10.5546875" style="169" customWidth="1"/>
    <col min="6" max="6" width="12.33203125" style="169" customWidth="1"/>
    <col min="7" max="7" width="13.5546875" style="169" customWidth="1"/>
    <col min="8" max="8" width="28.88671875" style="174" hidden="1" customWidth="1"/>
    <col min="9" max="256" width="8.88671875" style="169"/>
    <col min="257" max="257" width="6.44140625" style="169" customWidth="1"/>
    <col min="258" max="258" width="14.33203125" style="169" customWidth="1"/>
    <col min="259" max="259" width="69.88671875" style="169" customWidth="1"/>
    <col min="260" max="260" width="10.44140625" style="169" customWidth="1"/>
    <col min="261" max="261" width="10.5546875" style="169" customWidth="1"/>
    <col min="262" max="262" width="12.33203125" style="169" customWidth="1"/>
    <col min="263" max="263" width="13.5546875" style="169" customWidth="1"/>
    <col min="264" max="264" width="0" style="169" hidden="1" customWidth="1"/>
    <col min="265" max="512" width="8.88671875" style="169"/>
    <col min="513" max="513" width="6.44140625" style="169" customWidth="1"/>
    <col min="514" max="514" width="14.33203125" style="169" customWidth="1"/>
    <col min="515" max="515" width="69.88671875" style="169" customWidth="1"/>
    <col min="516" max="516" width="10.44140625" style="169" customWidth="1"/>
    <col min="517" max="517" width="10.5546875" style="169" customWidth="1"/>
    <col min="518" max="518" width="12.33203125" style="169" customWidth="1"/>
    <col min="519" max="519" width="13.5546875" style="169" customWidth="1"/>
    <col min="520" max="520" width="0" style="169" hidden="1" customWidth="1"/>
    <col min="521" max="768" width="8.88671875" style="169"/>
    <col min="769" max="769" width="6.44140625" style="169" customWidth="1"/>
    <col min="770" max="770" width="14.33203125" style="169" customWidth="1"/>
    <col min="771" max="771" width="69.88671875" style="169" customWidth="1"/>
    <col min="772" max="772" width="10.44140625" style="169" customWidth="1"/>
    <col min="773" max="773" width="10.5546875" style="169" customWidth="1"/>
    <col min="774" max="774" width="12.33203125" style="169" customWidth="1"/>
    <col min="775" max="775" width="13.5546875" style="169" customWidth="1"/>
    <col min="776" max="776" width="0" style="169" hidden="1" customWidth="1"/>
    <col min="777" max="1024" width="8.88671875" style="169"/>
    <col min="1025" max="1025" width="6.44140625" style="169" customWidth="1"/>
    <col min="1026" max="1026" width="14.33203125" style="169" customWidth="1"/>
    <col min="1027" max="1027" width="69.88671875" style="169" customWidth="1"/>
    <col min="1028" max="1028" width="10.44140625" style="169" customWidth="1"/>
    <col min="1029" max="1029" width="10.5546875" style="169" customWidth="1"/>
    <col min="1030" max="1030" width="12.33203125" style="169" customWidth="1"/>
    <col min="1031" max="1031" width="13.5546875" style="169" customWidth="1"/>
    <col min="1032" max="1032" width="0" style="169" hidden="1" customWidth="1"/>
    <col min="1033" max="1280" width="8.88671875" style="169"/>
    <col min="1281" max="1281" width="6.44140625" style="169" customWidth="1"/>
    <col min="1282" max="1282" width="14.33203125" style="169" customWidth="1"/>
    <col min="1283" max="1283" width="69.88671875" style="169" customWidth="1"/>
    <col min="1284" max="1284" width="10.44140625" style="169" customWidth="1"/>
    <col min="1285" max="1285" width="10.5546875" style="169" customWidth="1"/>
    <col min="1286" max="1286" width="12.33203125" style="169" customWidth="1"/>
    <col min="1287" max="1287" width="13.5546875" style="169" customWidth="1"/>
    <col min="1288" max="1288" width="0" style="169" hidden="1" customWidth="1"/>
    <col min="1289" max="1536" width="8.88671875" style="169"/>
    <col min="1537" max="1537" width="6.44140625" style="169" customWidth="1"/>
    <col min="1538" max="1538" width="14.33203125" style="169" customWidth="1"/>
    <col min="1539" max="1539" width="69.88671875" style="169" customWidth="1"/>
    <col min="1540" max="1540" width="10.44140625" style="169" customWidth="1"/>
    <col min="1541" max="1541" width="10.5546875" style="169" customWidth="1"/>
    <col min="1542" max="1542" width="12.33203125" style="169" customWidth="1"/>
    <col min="1543" max="1543" width="13.5546875" style="169" customWidth="1"/>
    <col min="1544" max="1544" width="0" style="169" hidden="1" customWidth="1"/>
    <col min="1545" max="1792" width="8.88671875" style="169"/>
    <col min="1793" max="1793" width="6.44140625" style="169" customWidth="1"/>
    <col min="1794" max="1794" width="14.33203125" style="169" customWidth="1"/>
    <col min="1795" max="1795" width="69.88671875" style="169" customWidth="1"/>
    <col min="1796" max="1796" width="10.44140625" style="169" customWidth="1"/>
    <col min="1797" max="1797" width="10.5546875" style="169" customWidth="1"/>
    <col min="1798" max="1798" width="12.33203125" style="169" customWidth="1"/>
    <col min="1799" max="1799" width="13.5546875" style="169" customWidth="1"/>
    <col min="1800" max="1800" width="0" style="169" hidden="1" customWidth="1"/>
    <col min="1801" max="2048" width="8.88671875" style="169"/>
    <col min="2049" max="2049" width="6.44140625" style="169" customWidth="1"/>
    <col min="2050" max="2050" width="14.33203125" style="169" customWidth="1"/>
    <col min="2051" max="2051" width="69.88671875" style="169" customWidth="1"/>
    <col min="2052" max="2052" width="10.44140625" style="169" customWidth="1"/>
    <col min="2053" max="2053" width="10.5546875" style="169" customWidth="1"/>
    <col min="2054" max="2054" width="12.33203125" style="169" customWidth="1"/>
    <col min="2055" max="2055" width="13.5546875" style="169" customWidth="1"/>
    <col min="2056" max="2056" width="0" style="169" hidden="1" customWidth="1"/>
    <col min="2057" max="2304" width="8.88671875" style="169"/>
    <col min="2305" max="2305" width="6.44140625" style="169" customWidth="1"/>
    <col min="2306" max="2306" width="14.33203125" style="169" customWidth="1"/>
    <col min="2307" max="2307" width="69.88671875" style="169" customWidth="1"/>
    <col min="2308" max="2308" width="10.44140625" style="169" customWidth="1"/>
    <col min="2309" max="2309" width="10.5546875" style="169" customWidth="1"/>
    <col min="2310" max="2310" width="12.33203125" style="169" customWidth="1"/>
    <col min="2311" max="2311" width="13.5546875" style="169" customWidth="1"/>
    <col min="2312" max="2312" width="0" style="169" hidden="1" customWidth="1"/>
    <col min="2313" max="2560" width="8.88671875" style="169"/>
    <col min="2561" max="2561" width="6.44140625" style="169" customWidth="1"/>
    <col min="2562" max="2562" width="14.33203125" style="169" customWidth="1"/>
    <col min="2563" max="2563" width="69.88671875" style="169" customWidth="1"/>
    <col min="2564" max="2564" width="10.44140625" style="169" customWidth="1"/>
    <col min="2565" max="2565" width="10.5546875" style="169" customWidth="1"/>
    <col min="2566" max="2566" width="12.33203125" style="169" customWidth="1"/>
    <col min="2567" max="2567" width="13.5546875" style="169" customWidth="1"/>
    <col min="2568" max="2568" width="0" style="169" hidden="1" customWidth="1"/>
    <col min="2569" max="2816" width="8.88671875" style="169"/>
    <col min="2817" max="2817" width="6.44140625" style="169" customWidth="1"/>
    <col min="2818" max="2818" width="14.33203125" style="169" customWidth="1"/>
    <col min="2819" max="2819" width="69.88671875" style="169" customWidth="1"/>
    <col min="2820" max="2820" width="10.44140625" style="169" customWidth="1"/>
    <col min="2821" max="2821" width="10.5546875" style="169" customWidth="1"/>
    <col min="2822" max="2822" width="12.33203125" style="169" customWidth="1"/>
    <col min="2823" max="2823" width="13.5546875" style="169" customWidth="1"/>
    <col min="2824" max="2824" width="0" style="169" hidden="1" customWidth="1"/>
    <col min="2825" max="3072" width="8.88671875" style="169"/>
    <col min="3073" max="3073" width="6.44140625" style="169" customWidth="1"/>
    <col min="3074" max="3074" width="14.33203125" style="169" customWidth="1"/>
    <col min="3075" max="3075" width="69.88671875" style="169" customWidth="1"/>
    <col min="3076" max="3076" width="10.44140625" style="169" customWidth="1"/>
    <col min="3077" max="3077" width="10.5546875" style="169" customWidth="1"/>
    <col min="3078" max="3078" width="12.33203125" style="169" customWidth="1"/>
    <col min="3079" max="3079" width="13.5546875" style="169" customWidth="1"/>
    <col min="3080" max="3080" width="0" style="169" hidden="1" customWidth="1"/>
    <col min="3081" max="3328" width="8.88671875" style="169"/>
    <col min="3329" max="3329" width="6.44140625" style="169" customWidth="1"/>
    <col min="3330" max="3330" width="14.33203125" style="169" customWidth="1"/>
    <col min="3331" max="3331" width="69.88671875" style="169" customWidth="1"/>
    <col min="3332" max="3332" width="10.44140625" style="169" customWidth="1"/>
    <col min="3333" max="3333" width="10.5546875" style="169" customWidth="1"/>
    <col min="3334" max="3334" width="12.33203125" style="169" customWidth="1"/>
    <col min="3335" max="3335" width="13.5546875" style="169" customWidth="1"/>
    <col min="3336" max="3336" width="0" style="169" hidden="1" customWidth="1"/>
    <col min="3337" max="3584" width="8.88671875" style="169"/>
    <col min="3585" max="3585" width="6.44140625" style="169" customWidth="1"/>
    <col min="3586" max="3586" width="14.33203125" style="169" customWidth="1"/>
    <col min="3587" max="3587" width="69.88671875" style="169" customWidth="1"/>
    <col min="3588" max="3588" width="10.44140625" style="169" customWidth="1"/>
    <col min="3589" max="3589" width="10.5546875" style="169" customWidth="1"/>
    <col min="3590" max="3590" width="12.33203125" style="169" customWidth="1"/>
    <col min="3591" max="3591" width="13.5546875" style="169" customWidth="1"/>
    <col min="3592" max="3592" width="0" style="169" hidden="1" customWidth="1"/>
    <col min="3593" max="3840" width="8.88671875" style="169"/>
    <col min="3841" max="3841" width="6.44140625" style="169" customWidth="1"/>
    <col min="3842" max="3842" width="14.33203125" style="169" customWidth="1"/>
    <col min="3843" max="3843" width="69.88671875" style="169" customWidth="1"/>
    <col min="3844" max="3844" width="10.44140625" style="169" customWidth="1"/>
    <col min="3845" max="3845" width="10.5546875" style="169" customWidth="1"/>
    <col min="3846" max="3846" width="12.33203125" style="169" customWidth="1"/>
    <col min="3847" max="3847" width="13.5546875" style="169" customWidth="1"/>
    <col min="3848" max="3848" width="0" style="169" hidden="1" customWidth="1"/>
    <col min="3849" max="4096" width="8.88671875" style="169"/>
    <col min="4097" max="4097" width="6.44140625" style="169" customWidth="1"/>
    <col min="4098" max="4098" width="14.33203125" style="169" customWidth="1"/>
    <col min="4099" max="4099" width="69.88671875" style="169" customWidth="1"/>
    <col min="4100" max="4100" width="10.44140625" style="169" customWidth="1"/>
    <col min="4101" max="4101" width="10.5546875" style="169" customWidth="1"/>
    <col min="4102" max="4102" width="12.33203125" style="169" customWidth="1"/>
    <col min="4103" max="4103" width="13.5546875" style="169" customWidth="1"/>
    <col min="4104" max="4104" width="0" style="169" hidden="1" customWidth="1"/>
    <col min="4105" max="4352" width="8.88671875" style="169"/>
    <col min="4353" max="4353" width="6.44140625" style="169" customWidth="1"/>
    <col min="4354" max="4354" width="14.33203125" style="169" customWidth="1"/>
    <col min="4355" max="4355" width="69.88671875" style="169" customWidth="1"/>
    <col min="4356" max="4356" width="10.44140625" style="169" customWidth="1"/>
    <col min="4357" max="4357" width="10.5546875" style="169" customWidth="1"/>
    <col min="4358" max="4358" width="12.33203125" style="169" customWidth="1"/>
    <col min="4359" max="4359" width="13.5546875" style="169" customWidth="1"/>
    <col min="4360" max="4360" width="0" style="169" hidden="1" customWidth="1"/>
    <col min="4361" max="4608" width="8.88671875" style="169"/>
    <col min="4609" max="4609" width="6.44140625" style="169" customWidth="1"/>
    <col min="4610" max="4610" width="14.33203125" style="169" customWidth="1"/>
    <col min="4611" max="4611" width="69.88671875" style="169" customWidth="1"/>
    <col min="4612" max="4612" width="10.44140625" style="169" customWidth="1"/>
    <col min="4613" max="4613" width="10.5546875" style="169" customWidth="1"/>
    <col min="4614" max="4614" width="12.33203125" style="169" customWidth="1"/>
    <col min="4615" max="4615" width="13.5546875" style="169" customWidth="1"/>
    <col min="4616" max="4616" width="0" style="169" hidden="1" customWidth="1"/>
    <col min="4617" max="4864" width="8.88671875" style="169"/>
    <col min="4865" max="4865" width="6.44140625" style="169" customWidth="1"/>
    <col min="4866" max="4866" width="14.33203125" style="169" customWidth="1"/>
    <col min="4867" max="4867" width="69.88671875" style="169" customWidth="1"/>
    <col min="4868" max="4868" width="10.44140625" style="169" customWidth="1"/>
    <col min="4869" max="4869" width="10.5546875" style="169" customWidth="1"/>
    <col min="4870" max="4870" width="12.33203125" style="169" customWidth="1"/>
    <col min="4871" max="4871" width="13.5546875" style="169" customWidth="1"/>
    <col min="4872" max="4872" width="0" style="169" hidden="1" customWidth="1"/>
    <col min="4873" max="5120" width="8.88671875" style="169"/>
    <col min="5121" max="5121" width="6.44140625" style="169" customWidth="1"/>
    <col min="5122" max="5122" width="14.33203125" style="169" customWidth="1"/>
    <col min="5123" max="5123" width="69.88671875" style="169" customWidth="1"/>
    <col min="5124" max="5124" width="10.44140625" style="169" customWidth="1"/>
    <col min="5125" max="5125" width="10.5546875" style="169" customWidth="1"/>
    <col min="5126" max="5126" width="12.33203125" style="169" customWidth="1"/>
    <col min="5127" max="5127" width="13.5546875" style="169" customWidth="1"/>
    <col min="5128" max="5128" width="0" style="169" hidden="1" customWidth="1"/>
    <col min="5129" max="5376" width="8.88671875" style="169"/>
    <col min="5377" max="5377" width="6.44140625" style="169" customWidth="1"/>
    <col min="5378" max="5378" width="14.33203125" style="169" customWidth="1"/>
    <col min="5379" max="5379" width="69.88671875" style="169" customWidth="1"/>
    <col min="5380" max="5380" width="10.44140625" style="169" customWidth="1"/>
    <col min="5381" max="5381" width="10.5546875" style="169" customWidth="1"/>
    <col min="5382" max="5382" width="12.33203125" style="169" customWidth="1"/>
    <col min="5383" max="5383" width="13.5546875" style="169" customWidth="1"/>
    <col min="5384" max="5384" width="0" style="169" hidden="1" customWidth="1"/>
    <col min="5385" max="5632" width="8.88671875" style="169"/>
    <col min="5633" max="5633" width="6.44140625" style="169" customWidth="1"/>
    <col min="5634" max="5634" width="14.33203125" style="169" customWidth="1"/>
    <col min="5635" max="5635" width="69.88671875" style="169" customWidth="1"/>
    <col min="5636" max="5636" width="10.44140625" style="169" customWidth="1"/>
    <col min="5637" max="5637" width="10.5546875" style="169" customWidth="1"/>
    <col min="5638" max="5638" width="12.33203125" style="169" customWidth="1"/>
    <col min="5639" max="5639" width="13.5546875" style="169" customWidth="1"/>
    <col min="5640" max="5640" width="0" style="169" hidden="1" customWidth="1"/>
    <col min="5641" max="5888" width="8.88671875" style="169"/>
    <col min="5889" max="5889" width="6.44140625" style="169" customWidth="1"/>
    <col min="5890" max="5890" width="14.33203125" style="169" customWidth="1"/>
    <col min="5891" max="5891" width="69.88671875" style="169" customWidth="1"/>
    <col min="5892" max="5892" width="10.44140625" style="169" customWidth="1"/>
    <col min="5893" max="5893" width="10.5546875" style="169" customWidth="1"/>
    <col min="5894" max="5894" width="12.33203125" style="169" customWidth="1"/>
    <col min="5895" max="5895" width="13.5546875" style="169" customWidth="1"/>
    <col min="5896" max="5896" width="0" style="169" hidden="1" customWidth="1"/>
    <col min="5897" max="6144" width="8.88671875" style="169"/>
    <col min="6145" max="6145" width="6.44140625" style="169" customWidth="1"/>
    <col min="6146" max="6146" width="14.33203125" style="169" customWidth="1"/>
    <col min="6147" max="6147" width="69.88671875" style="169" customWidth="1"/>
    <col min="6148" max="6148" width="10.44140625" style="169" customWidth="1"/>
    <col min="6149" max="6149" width="10.5546875" style="169" customWidth="1"/>
    <col min="6150" max="6150" width="12.33203125" style="169" customWidth="1"/>
    <col min="6151" max="6151" width="13.5546875" style="169" customWidth="1"/>
    <col min="6152" max="6152" width="0" style="169" hidden="1" customWidth="1"/>
    <col min="6153" max="6400" width="8.88671875" style="169"/>
    <col min="6401" max="6401" width="6.44140625" style="169" customWidth="1"/>
    <col min="6402" max="6402" width="14.33203125" style="169" customWidth="1"/>
    <col min="6403" max="6403" width="69.88671875" style="169" customWidth="1"/>
    <col min="6404" max="6404" width="10.44140625" style="169" customWidth="1"/>
    <col min="6405" max="6405" width="10.5546875" style="169" customWidth="1"/>
    <col min="6406" max="6406" width="12.33203125" style="169" customWidth="1"/>
    <col min="6407" max="6407" width="13.5546875" style="169" customWidth="1"/>
    <col min="6408" max="6408" width="0" style="169" hidden="1" customWidth="1"/>
    <col min="6409" max="6656" width="8.88671875" style="169"/>
    <col min="6657" max="6657" width="6.44140625" style="169" customWidth="1"/>
    <col min="6658" max="6658" width="14.33203125" style="169" customWidth="1"/>
    <col min="6659" max="6659" width="69.88671875" style="169" customWidth="1"/>
    <col min="6660" max="6660" width="10.44140625" style="169" customWidth="1"/>
    <col min="6661" max="6661" width="10.5546875" style="169" customWidth="1"/>
    <col min="6662" max="6662" width="12.33203125" style="169" customWidth="1"/>
    <col min="6663" max="6663" width="13.5546875" style="169" customWidth="1"/>
    <col min="6664" max="6664" width="0" style="169" hidden="1" customWidth="1"/>
    <col min="6665" max="6912" width="8.88671875" style="169"/>
    <col min="6913" max="6913" width="6.44140625" style="169" customWidth="1"/>
    <col min="6914" max="6914" width="14.33203125" style="169" customWidth="1"/>
    <col min="6915" max="6915" width="69.88671875" style="169" customWidth="1"/>
    <col min="6916" max="6916" width="10.44140625" style="169" customWidth="1"/>
    <col min="6917" max="6917" width="10.5546875" style="169" customWidth="1"/>
    <col min="6918" max="6918" width="12.33203125" style="169" customWidth="1"/>
    <col min="6919" max="6919" width="13.5546875" style="169" customWidth="1"/>
    <col min="6920" max="6920" width="0" style="169" hidden="1" customWidth="1"/>
    <col min="6921" max="7168" width="8.88671875" style="169"/>
    <col min="7169" max="7169" width="6.44140625" style="169" customWidth="1"/>
    <col min="7170" max="7170" width="14.33203125" style="169" customWidth="1"/>
    <col min="7171" max="7171" width="69.88671875" style="169" customWidth="1"/>
    <col min="7172" max="7172" width="10.44140625" style="169" customWidth="1"/>
    <col min="7173" max="7173" width="10.5546875" style="169" customWidth="1"/>
    <col min="7174" max="7174" width="12.33203125" style="169" customWidth="1"/>
    <col min="7175" max="7175" width="13.5546875" style="169" customWidth="1"/>
    <col min="7176" max="7176" width="0" style="169" hidden="1" customWidth="1"/>
    <col min="7177" max="7424" width="8.88671875" style="169"/>
    <col min="7425" max="7425" width="6.44140625" style="169" customWidth="1"/>
    <col min="7426" max="7426" width="14.33203125" style="169" customWidth="1"/>
    <col min="7427" max="7427" width="69.88671875" style="169" customWidth="1"/>
    <col min="7428" max="7428" width="10.44140625" style="169" customWidth="1"/>
    <col min="7429" max="7429" width="10.5546875" style="169" customWidth="1"/>
    <col min="7430" max="7430" width="12.33203125" style="169" customWidth="1"/>
    <col min="7431" max="7431" width="13.5546875" style="169" customWidth="1"/>
    <col min="7432" max="7432" width="0" style="169" hidden="1" customWidth="1"/>
    <col min="7433" max="7680" width="8.88671875" style="169"/>
    <col min="7681" max="7681" width="6.44140625" style="169" customWidth="1"/>
    <col min="7682" max="7682" width="14.33203125" style="169" customWidth="1"/>
    <col min="7683" max="7683" width="69.88671875" style="169" customWidth="1"/>
    <col min="7684" max="7684" width="10.44140625" style="169" customWidth="1"/>
    <col min="7685" max="7685" width="10.5546875" style="169" customWidth="1"/>
    <col min="7686" max="7686" width="12.33203125" style="169" customWidth="1"/>
    <col min="7687" max="7687" width="13.5546875" style="169" customWidth="1"/>
    <col min="7688" max="7688" width="0" style="169" hidden="1" customWidth="1"/>
    <col min="7689" max="7936" width="8.88671875" style="169"/>
    <col min="7937" max="7937" width="6.44140625" style="169" customWidth="1"/>
    <col min="7938" max="7938" width="14.33203125" style="169" customWidth="1"/>
    <col min="7939" max="7939" width="69.88671875" style="169" customWidth="1"/>
    <col min="7940" max="7940" width="10.44140625" style="169" customWidth="1"/>
    <col min="7941" max="7941" width="10.5546875" style="169" customWidth="1"/>
    <col min="7942" max="7942" width="12.33203125" style="169" customWidth="1"/>
    <col min="7943" max="7943" width="13.5546875" style="169" customWidth="1"/>
    <col min="7944" max="7944" width="0" style="169" hidden="1" customWidth="1"/>
    <col min="7945" max="8192" width="8.88671875" style="169"/>
    <col min="8193" max="8193" width="6.44140625" style="169" customWidth="1"/>
    <col min="8194" max="8194" width="14.33203125" style="169" customWidth="1"/>
    <col min="8195" max="8195" width="69.88671875" style="169" customWidth="1"/>
    <col min="8196" max="8196" width="10.44140625" style="169" customWidth="1"/>
    <col min="8197" max="8197" width="10.5546875" style="169" customWidth="1"/>
    <col min="8198" max="8198" width="12.33203125" style="169" customWidth="1"/>
    <col min="8199" max="8199" width="13.5546875" style="169" customWidth="1"/>
    <col min="8200" max="8200" width="0" style="169" hidden="1" customWidth="1"/>
    <col min="8201" max="8448" width="8.88671875" style="169"/>
    <col min="8449" max="8449" width="6.44140625" style="169" customWidth="1"/>
    <col min="8450" max="8450" width="14.33203125" style="169" customWidth="1"/>
    <col min="8451" max="8451" width="69.88671875" style="169" customWidth="1"/>
    <col min="8452" max="8452" width="10.44140625" style="169" customWidth="1"/>
    <col min="8453" max="8453" width="10.5546875" style="169" customWidth="1"/>
    <col min="8454" max="8454" width="12.33203125" style="169" customWidth="1"/>
    <col min="8455" max="8455" width="13.5546875" style="169" customWidth="1"/>
    <col min="8456" max="8456" width="0" style="169" hidden="1" customWidth="1"/>
    <col min="8457" max="8704" width="8.88671875" style="169"/>
    <col min="8705" max="8705" width="6.44140625" style="169" customWidth="1"/>
    <col min="8706" max="8706" width="14.33203125" style="169" customWidth="1"/>
    <col min="8707" max="8707" width="69.88671875" style="169" customWidth="1"/>
    <col min="8708" max="8708" width="10.44140625" style="169" customWidth="1"/>
    <col min="8709" max="8709" width="10.5546875" style="169" customWidth="1"/>
    <col min="8710" max="8710" width="12.33203125" style="169" customWidth="1"/>
    <col min="8711" max="8711" width="13.5546875" style="169" customWidth="1"/>
    <col min="8712" max="8712" width="0" style="169" hidden="1" customWidth="1"/>
    <col min="8713" max="8960" width="8.88671875" style="169"/>
    <col min="8961" max="8961" width="6.44140625" style="169" customWidth="1"/>
    <col min="8962" max="8962" width="14.33203125" style="169" customWidth="1"/>
    <col min="8963" max="8963" width="69.88671875" style="169" customWidth="1"/>
    <col min="8964" max="8964" width="10.44140625" style="169" customWidth="1"/>
    <col min="8965" max="8965" width="10.5546875" style="169" customWidth="1"/>
    <col min="8966" max="8966" width="12.33203125" style="169" customWidth="1"/>
    <col min="8967" max="8967" width="13.5546875" style="169" customWidth="1"/>
    <col min="8968" max="8968" width="0" style="169" hidden="1" customWidth="1"/>
    <col min="8969" max="9216" width="8.88671875" style="169"/>
    <col min="9217" max="9217" width="6.44140625" style="169" customWidth="1"/>
    <col min="9218" max="9218" width="14.33203125" style="169" customWidth="1"/>
    <col min="9219" max="9219" width="69.88671875" style="169" customWidth="1"/>
    <col min="9220" max="9220" width="10.44140625" style="169" customWidth="1"/>
    <col min="9221" max="9221" width="10.5546875" style="169" customWidth="1"/>
    <col min="9222" max="9222" width="12.33203125" style="169" customWidth="1"/>
    <col min="9223" max="9223" width="13.5546875" style="169" customWidth="1"/>
    <col min="9224" max="9224" width="0" style="169" hidden="1" customWidth="1"/>
    <col min="9225" max="9472" width="8.88671875" style="169"/>
    <col min="9473" max="9473" width="6.44140625" style="169" customWidth="1"/>
    <col min="9474" max="9474" width="14.33203125" style="169" customWidth="1"/>
    <col min="9475" max="9475" width="69.88671875" style="169" customWidth="1"/>
    <col min="9476" max="9476" width="10.44140625" style="169" customWidth="1"/>
    <col min="9477" max="9477" width="10.5546875" style="169" customWidth="1"/>
    <col min="9478" max="9478" width="12.33203125" style="169" customWidth="1"/>
    <col min="9479" max="9479" width="13.5546875" style="169" customWidth="1"/>
    <col min="9480" max="9480" width="0" style="169" hidden="1" customWidth="1"/>
    <col min="9481" max="9728" width="8.88671875" style="169"/>
    <col min="9729" max="9729" width="6.44140625" style="169" customWidth="1"/>
    <col min="9730" max="9730" width="14.33203125" style="169" customWidth="1"/>
    <col min="9731" max="9731" width="69.88671875" style="169" customWidth="1"/>
    <col min="9732" max="9732" width="10.44140625" style="169" customWidth="1"/>
    <col min="9733" max="9733" width="10.5546875" style="169" customWidth="1"/>
    <col min="9734" max="9734" width="12.33203125" style="169" customWidth="1"/>
    <col min="9735" max="9735" width="13.5546875" style="169" customWidth="1"/>
    <col min="9736" max="9736" width="0" style="169" hidden="1" customWidth="1"/>
    <col min="9737" max="9984" width="8.88671875" style="169"/>
    <col min="9985" max="9985" width="6.44140625" style="169" customWidth="1"/>
    <col min="9986" max="9986" width="14.33203125" style="169" customWidth="1"/>
    <col min="9987" max="9987" width="69.88671875" style="169" customWidth="1"/>
    <col min="9988" max="9988" width="10.44140625" style="169" customWidth="1"/>
    <col min="9989" max="9989" width="10.5546875" style="169" customWidth="1"/>
    <col min="9990" max="9990" width="12.33203125" style="169" customWidth="1"/>
    <col min="9991" max="9991" width="13.5546875" style="169" customWidth="1"/>
    <col min="9992" max="9992" width="0" style="169" hidden="1" customWidth="1"/>
    <col min="9993" max="10240" width="8.88671875" style="169"/>
    <col min="10241" max="10241" width="6.44140625" style="169" customWidth="1"/>
    <col min="10242" max="10242" width="14.33203125" style="169" customWidth="1"/>
    <col min="10243" max="10243" width="69.88671875" style="169" customWidth="1"/>
    <col min="10244" max="10244" width="10.44140625" style="169" customWidth="1"/>
    <col min="10245" max="10245" width="10.5546875" style="169" customWidth="1"/>
    <col min="10246" max="10246" width="12.33203125" style="169" customWidth="1"/>
    <col min="10247" max="10247" width="13.5546875" style="169" customWidth="1"/>
    <col min="10248" max="10248" width="0" style="169" hidden="1" customWidth="1"/>
    <col min="10249" max="10496" width="8.88671875" style="169"/>
    <col min="10497" max="10497" width="6.44140625" style="169" customWidth="1"/>
    <col min="10498" max="10498" width="14.33203125" style="169" customWidth="1"/>
    <col min="10499" max="10499" width="69.88671875" style="169" customWidth="1"/>
    <col min="10500" max="10500" width="10.44140625" style="169" customWidth="1"/>
    <col min="10501" max="10501" width="10.5546875" style="169" customWidth="1"/>
    <col min="10502" max="10502" width="12.33203125" style="169" customWidth="1"/>
    <col min="10503" max="10503" width="13.5546875" style="169" customWidth="1"/>
    <col min="10504" max="10504" width="0" style="169" hidden="1" customWidth="1"/>
    <col min="10505" max="10752" width="8.88671875" style="169"/>
    <col min="10753" max="10753" width="6.44140625" style="169" customWidth="1"/>
    <col min="10754" max="10754" width="14.33203125" style="169" customWidth="1"/>
    <col min="10755" max="10755" width="69.88671875" style="169" customWidth="1"/>
    <col min="10756" max="10756" width="10.44140625" style="169" customWidth="1"/>
    <col min="10757" max="10757" width="10.5546875" style="169" customWidth="1"/>
    <col min="10758" max="10758" width="12.33203125" style="169" customWidth="1"/>
    <col min="10759" max="10759" width="13.5546875" style="169" customWidth="1"/>
    <col min="10760" max="10760" width="0" style="169" hidden="1" customWidth="1"/>
    <col min="10761" max="11008" width="8.88671875" style="169"/>
    <col min="11009" max="11009" width="6.44140625" style="169" customWidth="1"/>
    <col min="11010" max="11010" width="14.33203125" style="169" customWidth="1"/>
    <col min="11011" max="11011" width="69.88671875" style="169" customWidth="1"/>
    <col min="11012" max="11012" width="10.44140625" style="169" customWidth="1"/>
    <col min="11013" max="11013" width="10.5546875" style="169" customWidth="1"/>
    <col min="11014" max="11014" width="12.33203125" style="169" customWidth="1"/>
    <col min="11015" max="11015" width="13.5546875" style="169" customWidth="1"/>
    <col min="11016" max="11016" width="0" style="169" hidden="1" customWidth="1"/>
    <col min="11017" max="11264" width="8.88671875" style="169"/>
    <col min="11265" max="11265" width="6.44140625" style="169" customWidth="1"/>
    <col min="11266" max="11266" width="14.33203125" style="169" customWidth="1"/>
    <col min="11267" max="11267" width="69.88671875" style="169" customWidth="1"/>
    <col min="11268" max="11268" width="10.44140625" style="169" customWidth="1"/>
    <col min="11269" max="11269" width="10.5546875" style="169" customWidth="1"/>
    <col min="11270" max="11270" width="12.33203125" style="169" customWidth="1"/>
    <col min="11271" max="11271" width="13.5546875" style="169" customWidth="1"/>
    <col min="11272" max="11272" width="0" style="169" hidden="1" customWidth="1"/>
    <col min="11273" max="11520" width="8.88671875" style="169"/>
    <col min="11521" max="11521" width="6.44140625" style="169" customWidth="1"/>
    <col min="11522" max="11522" width="14.33203125" style="169" customWidth="1"/>
    <col min="11523" max="11523" width="69.88671875" style="169" customWidth="1"/>
    <col min="11524" max="11524" width="10.44140625" style="169" customWidth="1"/>
    <col min="11525" max="11525" width="10.5546875" style="169" customWidth="1"/>
    <col min="11526" max="11526" width="12.33203125" style="169" customWidth="1"/>
    <col min="11527" max="11527" width="13.5546875" style="169" customWidth="1"/>
    <col min="11528" max="11528" width="0" style="169" hidden="1" customWidth="1"/>
    <col min="11529" max="11776" width="8.88671875" style="169"/>
    <col min="11777" max="11777" width="6.44140625" style="169" customWidth="1"/>
    <col min="11778" max="11778" width="14.33203125" style="169" customWidth="1"/>
    <col min="11779" max="11779" width="69.88671875" style="169" customWidth="1"/>
    <col min="11780" max="11780" width="10.44140625" style="169" customWidth="1"/>
    <col min="11781" max="11781" width="10.5546875" style="169" customWidth="1"/>
    <col min="11782" max="11782" width="12.33203125" style="169" customWidth="1"/>
    <col min="11783" max="11783" width="13.5546875" style="169" customWidth="1"/>
    <col min="11784" max="11784" width="0" style="169" hidden="1" customWidth="1"/>
    <col min="11785" max="12032" width="8.88671875" style="169"/>
    <col min="12033" max="12033" width="6.44140625" style="169" customWidth="1"/>
    <col min="12034" max="12034" width="14.33203125" style="169" customWidth="1"/>
    <col min="12035" max="12035" width="69.88671875" style="169" customWidth="1"/>
    <col min="12036" max="12036" width="10.44140625" style="169" customWidth="1"/>
    <col min="12037" max="12037" width="10.5546875" style="169" customWidth="1"/>
    <col min="12038" max="12038" width="12.33203125" style="169" customWidth="1"/>
    <col min="12039" max="12039" width="13.5546875" style="169" customWidth="1"/>
    <col min="12040" max="12040" width="0" style="169" hidden="1" customWidth="1"/>
    <col min="12041" max="12288" width="8.88671875" style="169"/>
    <col min="12289" max="12289" width="6.44140625" style="169" customWidth="1"/>
    <col min="12290" max="12290" width="14.33203125" style="169" customWidth="1"/>
    <col min="12291" max="12291" width="69.88671875" style="169" customWidth="1"/>
    <col min="12292" max="12292" width="10.44140625" style="169" customWidth="1"/>
    <col min="12293" max="12293" width="10.5546875" style="169" customWidth="1"/>
    <col min="12294" max="12294" width="12.33203125" style="169" customWidth="1"/>
    <col min="12295" max="12295" width="13.5546875" style="169" customWidth="1"/>
    <col min="12296" max="12296" width="0" style="169" hidden="1" customWidth="1"/>
    <col min="12297" max="12544" width="8.88671875" style="169"/>
    <col min="12545" max="12545" width="6.44140625" style="169" customWidth="1"/>
    <col min="12546" max="12546" width="14.33203125" style="169" customWidth="1"/>
    <col min="12547" max="12547" width="69.88671875" style="169" customWidth="1"/>
    <col min="12548" max="12548" width="10.44140625" style="169" customWidth="1"/>
    <col min="12549" max="12549" width="10.5546875" style="169" customWidth="1"/>
    <col min="12550" max="12550" width="12.33203125" style="169" customWidth="1"/>
    <col min="12551" max="12551" width="13.5546875" style="169" customWidth="1"/>
    <col min="12552" max="12552" width="0" style="169" hidden="1" customWidth="1"/>
    <col min="12553" max="12800" width="8.88671875" style="169"/>
    <col min="12801" max="12801" width="6.44140625" style="169" customWidth="1"/>
    <col min="12802" max="12802" width="14.33203125" style="169" customWidth="1"/>
    <col min="12803" max="12803" width="69.88671875" style="169" customWidth="1"/>
    <col min="12804" max="12804" width="10.44140625" style="169" customWidth="1"/>
    <col min="12805" max="12805" width="10.5546875" style="169" customWidth="1"/>
    <col min="12806" max="12806" width="12.33203125" style="169" customWidth="1"/>
    <col min="12807" max="12807" width="13.5546875" style="169" customWidth="1"/>
    <col min="12808" max="12808" width="0" style="169" hidden="1" customWidth="1"/>
    <col min="12809" max="13056" width="8.88671875" style="169"/>
    <col min="13057" max="13057" width="6.44140625" style="169" customWidth="1"/>
    <col min="13058" max="13058" width="14.33203125" style="169" customWidth="1"/>
    <col min="13059" max="13059" width="69.88671875" style="169" customWidth="1"/>
    <col min="13060" max="13060" width="10.44140625" style="169" customWidth="1"/>
    <col min="13061" max="13061" width="10.5546875" style="169" customWidth="1"/>
    <col min="13062" max="13062" width="12.33203125" style="169" customWidth="1"/>
    <col min="13063" max="13063" width="13.5546875" style="169" customWidth="1"/>
    <col min="13064" max="13064" width="0" style="169" hidden="1" customWidth="1"/>
    <col min="13065" max="13312" width="8.88671875" style="169"/>
    <col min="13313" max="13313" width="6.44140625" style="169" customWidth="1"/>
    <col min="13314" max="13314" width="14.33203125" style="169" customWidth="1"/>
    <col min="13315" max="13315" width="69.88671875" style="169" customWidth="1"/>
    <col min="13316" max="13316" width="10.44140625" style="169" customWidth="1"/>
    <col min="13317" max="13317" width="10.5546875" style="169" customWidth="1"/>
    <col min="13318" max="13318" width="12.33203125" style="169" customWidth="1"/>
    <col min="13319" max="13319" width="13.5546875" style="169" customWidth="1"/>
    <col min="13320" max="13320" width="0" style="169" hidden="1" customWidth="1"/>
    <col min="13321" max="13568" width="8.88671875" style="169"/>
    <col min="13569" max="13569" width="6.44140625" style="169" customWidth="1"/>
    <col min="13570" max="13570" width="14.33203125" style="169" customWidth="1"/>
    <col min="13571" max="13571" width="69.88671875" style="169" customWidth="1"/>
    <col min="13572" max="13572" width="10.44140625" style="169" customWidth="1"/>
    <col min="13573" max="13573" width="10.5546875" style="169" customWidth="1"/>
    <col min="13574" max="13574" width="12.33203125" style="169" customWidth="1"/>
    <col min="13575" max="13575" width="13.5546875" style="169" customWidth="1"/>
    <col min="13576" max="13576" width="0" style="169" hidden="1" customWidth="1"/>
    <col min="13577" max="13824" width="8.88671875" style="169"/>
    <col min="13825" max="13825" width="6.44140625" style="169" customWidth="1"/>
    <col min="13826" max="13826" width="14.33203125" style="169" customWidth="1"/>
    <col min="13827" max="13827" width="69.88671875" style="169" customWidth="1"/>
    <col min="13828" max="13828" width="10.44140625" style="169" customWidth="1"/>
    <col min="13829" max="13829" width="10.5546875" style="169" customWidth="1"/>
    <col min="13830" max="13830" width="12.33203125" style="169" customWidth="1"/>
    <col min="13831" max="13831" width="13.5546875" style="169" customWidth="1"/>
    <col min="13832" max="13832" width="0" style="169" hidden="1" customWidth="1"/>
    <col min="13833" max="14080" width="8.88671875" style="169"/>
    <col min="14081" max="14081" width="6.44140625" style="169" customWidth="1"/>
    <col min="14082" max="14082" width="14.33203125" style="169" customWidth="1"/>
    <col min="14083" max="14083" width="69.88671875" style="169" customWidth="1"/>
    <col min="14084" max="14084" width="10.44140625" style="169" customWidth="1"/>
    <col min="14085" max="14085" width="10.5546875" style="169" customWidth="1"/>
    <col min="14086" max="14086" width="12.33203125" style="169" customWidth="1"/>
    <col min="14087" max="14087" width="13.5546875" style="169" customWidth="1"/>
    <col min="14088" max="14088" width="0" style="169" hidden="1" customWidth="1"/>
    <col min="14089" max="14336" width="8.88671875" style="169"/>
    <col min="14337" max="14337" width="6.44140625" style="169" customWidth="1"/>
    <col min="14338" max="14338" width="14.33203125" style="169" customWidth="1"/>
    <col min="14339" max="14339" width="69.88671875" style="169" customWidth="1"/>
    <col min="14340" max="14340" width="10.44140625" style="169" customWidth="1"/>
    <col min="14341" max="14341" width="10.5546875" style="169" customWidth="1"/>
    <col min="14342" max="14342" width="12.33203125" style="169" customWidth="1"/>
    <col min="14343" max="14343" width="13.5546875" style="169" customWidth="1"/>
    <col min="14344" max="14344" width="0" style="169" hidden="1" customWidth="1"/>
    <col min="14345" max="14592" width="8.88671875" style="169"/>
    <col min="14593" max="14593" width="6.44140625" style="169" customWidth="1"/>
    <col min="14594" max="14594" width="14.33203125" style="169" customWidth="1"/>
    <col min="14595" max="14595" width="69.88671875" style="169" customWidth="1"/>
    <col min="14596" max="14596" width="10.44140625" style="169" customWidth="1"/>
    <col min="14597" max="14597" width="10.5546875" style="169" customWidth="1"/>
    <col min="14598" max="14598" width="12.33203125" style="169" customWidth="1"/>
    <col min="14599" max="14599" width="13.5546875" style="169" customWidth="1"/>
    <col min="14600" max="14600" width="0" style="169" hidden="1" customWidth="1"/>
    <col min="14601" max="14848" width="8.88671875" style="169"/>
    <col min="14849" max="14849" width="6.44140625" style="169" customWidth="1"/>
    <col min="14850" max="14850" width="14.33203125" style="169" customWidth="1"/>
    <col min="14851" max="14851" width="69.88671875" style="169" customWidth="1"/>
    <col min="14852" max="14852" width="10.44140625" style="169" customWidth="1"/>
    <col min="14853" max="14853" width="10.5546875" style="169" customWidth="1"/>
    <col min="14854" max="14854" width="12.33203125" style="169" customWidth="1"/>
    <col min="14855" max="14855" width="13.5546875" style="169" customWidth="1"/>
    <col min="14856" max="14856" width="0" style="169" hidden="1" customWidth="1"/>
    <col min="14857" max="15104" width="8.88671875" style="169"/>
    <col min="15105" max="15105" width="6.44140625" style="169" customWidth="1"/>
    <col min="15106" max="15106" width="14.33203125" style="169" customWidth="1"/>
    <col min="15107" max="15107" width="69.88671875" style="169" customWidth="1"/>
    <col min="15108" max="15108" width="10.44140625" style="169" customWidth="1"/>
    <col min="15109" max="15109" width="10.5546875" style="169" customWidth="1"/>
    <col min="15110" max="15110" width="12.33203125" style="169" customWidth="1"/>
    <col min="15111" max="15111" width="13.5546875" style="169" customWidth="1"/>
    <col min="15112" max="15112" width="0" style="169" hidden="1" customWidth="1"/>
    <col min="15113" max="15360" width="8.88671875" style="169"/>
    <col min="15361" max="15361" width="6.44140625" style="169" customWidth="1"/>
    <col min="15362" max="15362" width="14.33203125" style="169" customWidth="1"/>
    <col min="15363" max="15363" width="69.88671875" style="169" customWidth="1"/>
    <col min="15364" max="15364" width="10.44140625" style="169" customWidth="1"/>
    <col min="15365" max="15365" width="10.5546875" style="169" customWidth="1"/>
    <col min="15366" max="15366" width="12.33203125" style="169" customWidth="1"/>
    <col min="15367" max="15367" width="13.5546875" style="169" customWidth="1"/>
    <col min="15368" max="15368" width="0" style="169" hidden="1" customWidth="1"/>
    <col min="15369" max="15616" width="8.88671875" style="169"/>
    <col min="15617" max="15617" width="6.44140625" style="169" customWidth="1"/>
    <col min="15618" max="15618" width="14.33203125" style="169" customWidth="1"/>
    <col min="15619" max="15619" width="69.88671875" style="169" customWidth="1"/>
    <col min="15620" max="15620" width="10.44140625" style="169" customWidth="1"/>
    <col min="15621" max="15621" width="10.5546875" style="169" customWidth="1"/>
    <col min="15622" max="15622" width="12.33203125" style="169" customWidth="1"/>
    <col min="15623" max="15623" width="13.5546875" style="169" customWidth="1"/>
    <col min="15624" max="15624" width="0" style="169" hidden="1" customWidth="1"/>
    <col min="15625" max="15872" width="8.88671875" style="169"/>
    <col min="15873" max="15873" width="6.44140625" style="169" customWidth="1"/>
    <col min="15874" max="15874" width="14.33203125" style="169" customWidth="1"/>
    <col min="15875" max="15875" width="69.88671875" style="169" customWidth="1"/>
    <col min="15876" max="15876" width="10.44140625" style="169" customWidth="1"/>
    <col min="15877" max="15877" width="10.5546875" style="169" customWidth="1"/>
    <col min="15878" max="15878" width="12.33203125" style="169" customWidth="1"/>
    <col min="15879" max="15879" width="13.5546875" style="169" customWidth="1"/>
    <col min="15880" max="15880" width="0" style="169" hidden="1" customWidth="1"/>
    <col min="15881" max="16128" width="8.88671875" style="169"/>
    <col min="16129" max="16129" width="6.44140625" style="169" customWidth="1"/>
    <col min="16130" max="16130" width="14.33203125" style="169" customWidth="1"/>
    <col min="16131" max="16131" width="69.88671875" style="169" customWidth="1"/>
    <col min="16132" max="16132" width="10.44140625" style="169" customWidth="1"/>
    <col min="16133" max="16133" width="10.5546875" style="169" customWidth="1"/>
    <col min="16134" max="16134" width="12.33203125" style="169" customWidth="1"/>
    <col min="16135" max="16135" width="13.5546875" style="169" customWidth="1"/>
    <col min="16136" max="16136" width="0" style="169" hidden="1" customWidth="1"/>
    <col min="16137" max="16384" width="8.88671875" style="169"/>
  </cols>
  <sheetData>
    <row r="1" spans="1:8" x14ac:dyDescent="0.25">
      <c r="F1" s="170" t="s">
        <v>64</v>
      </c>
      <c r="G1" s="171" t="s">
        <v>868</v>
      </c>
      <c r="H1" s="172"/>
    </row>
    <row r="2" spans="1:8" ht="8.1" customHeight="1" x14ac:dyDescent="0.25">
      <c r="A2" s="173"/>
      <c r="B2" s="173"/>
      <c r="C2" s="173"/>
      <c r="D2" s="173"/>
      <c r="E2" s="173"/>
      <c r="F2" s="173"/>
      <c r="G2" s="173"/>
    </row>
    <row r="3" spans="1:8" ht="8.1" customHeight="1" x14ac:dyDescent="0.25">
      <c r="A3" s="173"/>
      <c r="B3" s="173"/>
      <c r="C3" s="173"/>
      <c r="D3" s="173"/>
      <c r="E3" s="173"/>
      <c r="F3" s="173"/>
      <c r="G3" s="173"/>
    </row>
    <row r="4" spans="1:8" s="178" customFormat="1" ht="7.5" customHeight="1" x14ac:dyDescent="0.2">
      <c r="A4" s="175"/>
      <c r="B4" s="175"/>
      <c r="C4" s="176"/>
      <c r="D4" s="176"/>
      <c r="E4" s="176"/>
      <c r="F4" s="176"/>
      <c r="G4" s="176"/>
      <c r="H4" s="177"/>
    </row>
    <row r="5" spans="1:8" s="178" customFormat="1" ht="15.6" x14ac:dyDescent="0.2">
      <c r="A5" s="179"/>
      <c r="B5" s="180" t="s">
        <v>869</v>
      </c>
      <c r="C5" s="180"/>
      <c r="D5" s="180"/>
      <c r="E5" s="180"/>
      <c r="F5" s="180"/>
      <c r="G5" s="181"/>
      <c r="H5" s="177"/>
    </row>
    <row r="6" spans="1:8" s="178" customFormat="1" ht="15.6" x14ac:dyDescent="0.2">
      <c r="A6" s="179"/>
      <c r="B6" s="180" t="s">
        <v>1529</v>
      </c>
      <c r="C6" s="180"/>
      <c r="D6" s="180"/>
      <c r="E6" s="180"/>
      <c r="F6" s="180"/>
      <c r="G6" s="181"/>
      <c r="H6" s="177"/>
    </row>
    <row r="7" spans="1:8" s="178" customFormat="1" ht="15.6" x14ac:dyDescent="0.2">
      <c r="A7" s="179"/>
      <c r="B7" s="179"/>
      <c r="C7" s="181"/>
      <c r="D7" s="181"/>
      <c r="E7" s="181"/>
      <c r="F7" s="181"/>
      <c r="G7" s="181"/>
      <c r="H7" s="177"/>
    </row>
    <row r="8" spans="1:8" x14ac:dyDescent="0.25">
      <c r="A8" s="173" t="s">
        <v>871</v>
      </c>
      <c r="B8" s="173"/>
    </row>
    <row r="9" spans="1:8" ht="23.25" customHeight="1" x14ac:dyDescent="0.25">
      <c r="A9" s="182" t="s">
        <v>872</v>
      </c>
      <c r="B9" s="183" t="s">
        <v>873</v>
      </c>
      <c r="C9" s="183" t="s">
        <v>874</v>
      </c>
      <c r="D9" s="183" t="s">
        <v>130</v>
      </c>
      <c r="E9" s="183" t="s">
        <v>131</v>
      </c>
      <c r="F9" s="183" t="s">
        <v>132</v>
      </c>
      <c r="G9" s="183" t="s">
        <v>875</v>
      </c>
      <c r="H9" s="184" t="s">
        <v>876</v>
      </c>
    </row>
    <row r="10" spans="1:8" ht="25.5" customHeight="1" x14ac:dyDescent="0.25">
      <c r="A10" s="185"/>
      <c r="B10" s="186"/>
      <c r="C10" s="186"/>
      <c r="D10" s="186"/>
      <c r="E10" s="186"/>
      <c r="F10" s="186"/>
      <c r="G10" s="186"/>
      <c r="H10" s="187"/>
    </row>
    <row r="11" spans="1:8" x14ac:dyDescent="0.25">
      <c r="A11" s="188">
        <v>1</v>
      </c>
      <c r="B11" s="189">
        <v>2</v>
      </c>
      <c r="C11" s="189">
        <v>3</v>
      </c>
      <c r="D11" s="189">
        <v>4</v>
      </c>
      <c r="E11" s="189">
        <v>5</v>
      </c>
      <c r="F11" s="189">
        <v>6</v>
      </c>
      <c r="G11" s="189">
        <v>7</v>
      </c>
      <c r="H11" s="190">
        <v>8</v>
      </c>
    </row>
    <row r="12" spans="1:8" x14ac:dyDescent="0.25">
      <c r="A12" s="191"/>
      <c r="B12" s="192"/>
      <c r="C12" s="192"/>
      <c r="D12" s="192"/>
      <c r="E12" s="192"/>
    </row>
    <row r="13" spans="1:8" ht="12.75" customHeight="1" x14ac:dyDescent="0.25">
      <c r="A13" s="193" t="s">
        <v>877</v>
      </c>
      <c r="B13" s="194"/>
      <c r="C13" s="194"/>
      <c r="D13" s="194"/>
      <c r="E13" s="194"/>
      <c r="F13" s="194"/>
      <c r="G13" s="194"/>
      <c r="H13" s="194"/>
    </row>
    <row r="14" spans="1:8" ht="39.6" outlineLevel="1" x14ac:dyDescent="0.25">
      <c r="A14" s="195" t="s">
        <v>13</v>
      </c>
      <c r="B14" s="196" t="s">
        <v>1530</v>
      </c>
      <c r="C14" s="197" t="s">
        <v>1463</v>
      </c>
      <c r="D14" s="196" t="s">
        <v>365</v>
      </c>
      <c r="E14" s="202">
        <v>31</v>
      </c>
      <c r="F14" s="199">
        <v>13128</v>
      </c>
      <c r="G14" s="199">
        <v>406968</v>
      </c>
      <c r="H14" s="201" t="s">
        <v>1531</v>
      </c>
    </row>
    <row r="15" spans="1:8" ht="39.6" outlineLevel="1" x14ac:dyDescent="0.25">
      <c r="A15" s="195" t="s">
        <v>17</v>
      </c>
      <c r="B15" s="196" t="s">
        <v>1532</v>
      </c>
      <c r="C15" s="197" t="s">
        <v>1104</v>
      </c>
      <c r="D15" s="196" t="s">
        <v>157</v>
      </c>
      <c r="E15" s="202">
        <v>115</v>
      </c>
      <c r="F15" s="199">
        <v>3195</v>
      </c>
      <c r="G15" s="199">
        <v>367425</v>
      </c>
      <c r="H15" s="201" t="s">
        <v>1533</v>
      </c>
    </row>
    <row r="16" spans="1:8" ht="26.4" outlineLevel="1" x14ac:dyDescent="0.25">
      <c r="A16" s="195" t="s">
        <v>23</v>
      </c>
      <c r="B16" s="196" t="s">
        <v>1534</v>
      </c>
      <c r="C16" s="197" t="s">
        <v>1465</v>
      </c>
      <c r="D16" s="196" t="s">
        <v>157</v>
      </c>
      <c r="E16" s="202">
        <v>31</v>
      </c>
      <c r="F16" s="199">
        <v>11136</v>
      </c>
      <c r="G16" s="199">
        <v>345216</v>
      </c>
      <c r="H16" s="201" t="s">
        <v>879</v>
      </c>
    </row>
    <row r="17" spans="1:8" ht="26.4" outlineLevel="1" x14ac:dyDescent="0.25">
      <c r="A17" s="195" t="s">
        <v>26</v>
      </c>
      <c r="B17" s="196" t="s">
        <v>1535</v>
      </c>
      <c r="C17" s="197" t="s">
        <v>1469</v>
      </c>
      <c r="D17" s="196" t="s">
        <v>157</v>
      </c>
      <c r="E17" s="202">
        <v>31</v>
      </c>
      <c r="F17" s="199">
        <v>9054</v>
      </c>
      <c r="G17" s="199">
        <v>280674</v>
      </c>
      <c r="H17" s="201" t="s">
        <v>879</v>
      </c>
    </row>
    <row r="18" spans="1:8" ht="26.4" outlineLevel="1" x14ac:dyDescent="0.25">
      <c r="A18" s="195" t="s">
        <v>29</v>
      </c>
      <c r="B18" s="196" t="s">
        <v>1536</v>
      </c>
      <c r="C18" s="197" t="s">
        <v>1437</v>
      </c>
      <c r="D18" s="196" t="s">
        <v>365</v>
      </c>
      <c r="E18" s="202">
        <v>3</v>
      </c>
      <c r="F18" s="199">
        <v>53664</v>
      </c>
      <c r="G18" s="199">
        <v>160992</v>
      </c>
      <c r="H18" s="201" t="s">
        <v>882</v>
      </c>
    </row>
    <row r="19" spans="1:8" ht="26.4" outlineLevel="1" x14ac:dyDescent="0.25">
      <c r="A19" s="195" t="s">
        <v>32</v>
      </c>
      <c r="B19" s="196" t="s">
        <v>1537</v>
      </c>
      <c r="C19" s="197" t="s">
        <v>1519</v>
      </c>
      <c r="D19" s="196" t="s">
        <v>157</v>
      </c>
      <c r="E19" s="202">
        <v>75</v>
      </c>
      <c r="F19" s="199">
        <v>1672</v>
      </c>
      <c r="G19" s="199">
        <v>125400</v>
      </c>
      <c r="H19" s="201" t="s">
        <v>879</v>
      </c>
    </row>
    <row r="20" spans="1:8" ht="26.4" outlineLevel="1" x14ac:dyDescent="0.25">
      <c r="A20" s="195" t="s">
        <v>33</v>
      </c>
      <c r="B20" s="196" t="s">
        <v>1538</v>
      </c>
      <c r="C20" s="197" t="s">
        <v>1241</v>
      </c>
      <c r="D20" s="196" t="s">
        <v>288</v>
      </c>
      <c r="E20" s="202">
        <v>180</v>
      </c>
      <c r="F20" s="199">
        <v>511</v>
      </c>
      <c r="G20" s="199">
        <v>91980</v>
      </c>
      <c r="H20" s="201" t="s">
        <v>886</v>
      </c>
    </row>
    <row r="21" spans="1:8" ht="39.6" outlineLevel="1" x14ac:dyDescent="0.25">
      <c r="A21" s="195" t="s">
        <v>34</v>
      </c>
      <c r="B21" s="196" t="s">
        <v>1539</v>
      </c>
      <c r="C21" s="197" t="s">
        <v>1415</v>
      </c>
      <c r="D21" s="196" t="s">
        <v>288</v>
      </c>
      <c r="E21" s="202">
        <v>110</v>
      </c>
      <c r="F21" s="199">
        <v>779</v>
      </c>
      <c r="G21" s="199">
        <v>85690</v>
      </c>
      <c r="H21" s="201" t="s">
        <v>879</v>
      </c>
    </row>
    <row r="22" spans="1:8" ht="26.4" outlineLevel="1" x14ac:dyDescent="0.25">
      <c r="A22" s="195" t="s">
        <v>37</v>
      </c>
      <c r="B22" s="196" t="s">
        <v>1540</v>
      </c>
      <c r="C22" s="197" t="s">
        <v>1243</v>
      </c>
      <c r="D22" s="196" t="s">
        <v>288</v>
      </c>
      <c r="E22" s="202">
        <v>65</v>
      </c>
      <c r="F22" s="199">
        <v>903</v>
      </c>
      <c r="G22" s="199">
        <v>58695</v>
      </c>
      <c r="H22" s="201" t="s">
        <v>886</v>
      </c>
    </row>
    <row r="23" spans="1:8" ht="26.4" outlineLevel="1" x14ac:dyDescent="0.25">
      <c r="A23" s="195" t="s">
        <v>38</v>
      </c>
      <c r="B23" s="196" t="s">
        <v>1541</v>
      </c>
      <c r="C23" s="197" t="s">
        <v>1502</v>
      </c>
      <c r="D23" s="196" t="s">
        <v>157</v>
      </c>
      <c r="E23" s="202">
        <v>3</v>
      </c>
      <c r="F23" s="199">
        <v>18312</v>
      </c>
      <c r="G23" s="199">
        <v>54936</v>
      </c>
      <c r="H23" s="201" t="s">
        <v>882</v>
      </c>
    </row>
    <row r="24" spans="1:8" ht="26.4" outlineLevel="1" x14ac:dyDescent="0.25">
      <c r="A24" s="195" t="s">
        <v>39</v>
      </c>
      <c r="B24" s="196" t="s">
        <v>1542</v>
      </c>
      <c r="C24" s="197" t="s">
        <v>1222</v>
      </c>
      <c r="D24" s="196" t="s">
        <v>157</v>
      </c>
      <c r="E24" s="202">
        <v>42</v>
      </c>
      <c r="F24" s="199">
        <v>1265</v>
      </c>
      <c r="G24" s="199">
        <v>53130</v>
      </c>
      <c r="H24" s="201" t="s">
        <v>879</v>
      </c>
    </row>
    <row r="25" spans="1:8" ht="39.6" outlineLevel="1" x14ac:dyDescent="0.25">
      <c r="A25" s="195" t="s">
        <v>42</v>
      </c>
      <c r="B25" s="196" t="s">
        <v>1543</v>
      </c>
      <c r="C25" s="197" t="s">
        <v>1417</v>
      </c>
      <c r="D25" s="196" t="s">
        <v>288</v>
      </c>
      <c r="E25" s="202">
        <v>33</v>
      </c>
      <c r="F25" s="199">
        <v>1545</v>
      </c>
      <c r="G25" s="199">
        <v>50985</v>
      </c>
      <c r="H25" s="201" t="s">
        <v>879</v>
      </c>
    </row>
    <row r="26" spans="1:8" ht="26.4" outlineLevel="1" x14ac:dyDescent="0.25">
      <c r="A26" s="195" t="s">
        <v>43</v>
      </c>
      <c r="B26" s="196" t="s">
        <v>1544</v>
      </c>
      <c r="C26" s="197" t="s">
        <v>1467</v>
      </c>
      <c r="D26" s="196" t="s">
        <v>157</v>
      </c>
      <c r="E26" s="202">
        <v>31</v>
      </c>
      <c r="F26" s="199">
        <v>1447</v>
      </c>
      <c r="G26" s="199">
        <v>44857</v>
      </c>
      <c r="H26" s="201" t="s">
        <v>879</v>
      </c>
    </row>
    <row r="27" spans="1:8" ht="26.4" outlineLevel="1" x14ac:dyDescent="0.25">
      <c r="A27" s="195" t="s">
        <v>44</v>
      </c>
      <c r="B27" s="196" t="s">
        <v>1545</v>
      </c>
      <c r="C27" s="197" t="s">
        <v>1439</v>
      </c>
      <c r="D27" s="196" t="s">
        <v>365</v>
      </c>
      <c r="E27" s="202">
        <v>3</v>
      </c>
      <c r="F27" s="199">
        <v>14807</v>
      </c>
      <c r="G27" s="199">
        <v>44421</v>
      </c>
      <c r="H27" s="201" t="s">
        <v>879</v>
      </c>
    </row>
    <row r="28" spans="1:8" ht="26.4" outlineLevel="1" x14ac:dyDescent="0.25">
      <c r="A28" s="195" t="s">
        <v>47</v>
      </c>
      <c r="B28" s="196" t="s">
        <v>1546</v>
      </c>
      <c r="C28" s="197" t="s">
        <v>1409</v>
      </c>
      <c r="D28" s="196" t="s">
        <v>1410</v>
      </c>
      <c r="E28" s="198">
        <v>19.5</v>
      </c>
      <c r="F28" s="199">
        <v>2025</v>
      </c>
      <c r="G28" s="200">
        <v>39487.5</v>
      </c>
      <c r="H28" s="201" t="s">
        <v>879</v>
      </c>
    </row>
    <row r="29" spans="1:8" ht="26.4" outlineLevel="1" x14ac:dyDescent="0.25">
      <c r="A29" s="195" t="s">
        <v>48</v>
      </c>
      <c r="B29" s="196" t="s">
        <v>1547</v>
      </c>
      <c r="C29" s="197" t="s">
        <v>1272</v>
      </c>
      <c r="D29" s="196" t="s">
        <v>288</v>
      </c>
      <c r="E29" s="202">
        <v>2</v>
      </c>
      <c r="F29" s="199">
        <v>18747</v>
      </c>
      <c r="G29" s="199">
        <v>37494</v>
      </c>
      <c r="H29" s="201" t="s">
        <v>879</v>
      </c>
    </row>
    <row r="30" spans="1:8" ht="39.6" outlineLevel="1" x14ac:dyDescent="0.25">
      <c r="A30" s="195" t="s">
        <v>49</v>
      </c>
      <c r="B30" s="196" t="s">
        <v>1548</v>
      </c>
      <c r="C30" s="197" t="s">
        <v>1505</v>
      </c>
      <c r="D30" s="196" t="s">
        <v>157</v>
      </c>
      <c r="E30" s="202">
        <v>3</v>
      </c>
      <c r="F30" s="199">
        <v>9945</v>
      </c>
      <c r="G30" s="199">
        <v>29835</v>
      </c>
      <c r="H30" s="201" t="s">
        <v>879</v>
      </c>
    </row>
    <row r="31" spans="1:8" ht="26.4" outlineLevel="1" x14ac:dyDescent="0.25">
      <c r="A31" s="195" t="s">
        <v>52</v>
      </c>
      <c r="B31" s="196" t="s">
        <v>1549</v>
      </c>
      <c r="C31" s="197" t="s">
        <v>1114</v>
      </c>
      <c r="D31" s="196" t="s">
        <v>288</v>
      </c>
      <c r="E31" s="202">
        <v>200</v>
      </c>
      <c r="F31" s="199">
        <v>136</v>
      </c>
      <c r="G31" s="199">
        <v>27200</v>
      </c>
      <c r="H31" s="201" t="s">
        <v>886</v>
      </c>
    </row>
    <row r="32" spans="1:8" ht="39.6" outlineLevel="1" x14ac:dyDescent="0.25">
      <c r="A32" s="195" t="s">
        <v>53</v>
      </c>
      <c r="B32" s="196" t="s">
        <v>1550</v>
      </c>
      <c r="C32" s="197" t="s">
        <v>1102</v>
      </c>
      <c r="D32" s="196" t="s">
        <v>157</v>
      </c>
      <c r="E32" s="202">
        <v>4</v>
      </c>
      <c r="F32" s="199">
        <v>5026</v>
      </c>
      <c r="G32" s="199">
        <v>20104</v>
      </c>
      <c r="H32" s="201" t="s">
        <v>882</v>
      </c>
    </row>
    <row r="33" spans="1:8" ht="39.6" outlineLevel="1" x14ac:dyDescent="0.25">
      <c r="A33" s="195" t="s">
        <v>54</v>
      </c>
      <c r="B33" s="196" t="s">
        <v>1551</v>
      </c>
      <c r="C33" s="197" t="s">
        <v>1100</v>
      </c>
      <c r="D33" s="196" t="s">
        <v>157</v>
      </c>
      <c r="E33" s="202">
        <v>2</v>
      </c>
      <c r="F33" s="199">
        <v>8520</v>
      </c>
      <c r="G33" s="199">
        <v>17040</v>
      </c>
      <c r="H33" s="201" t="s">
        <v>882</v>
      </c>
    </row>
    <row r="34" spans="1:8" ht="26.4" outlineLevel="1" x14ac:dyDescent="0.25">
      <c r="A34" s="195" t="s">
        <v>57</v>
      </c>
      <c r="B34" s="196" t="s">
        <v>1552</v>
      </c>
      <c r="C34" s="197" t="s">
        <v>1156</v>
      </c>
      <c r="D34" s="196" t="s">
        <v>157</v>
      </c>
      <c r="E34" s="202">
        <v>8</v>
      </c>
      <c r="F34" s="199">
        <v>2107</v>
      </c>
      <c r="G34" s="199">
        <v>16856</v>
      </c>
      <c r="H34" s="201" t="s">
        <v>898</v>
      </c>
    </row>
    <row r="35" spans="1:8" ht="26.4" outlineLevel="1" x14ac:dyDescent="0.25">
      <c r="A35" s="195" t="s">
        <v>58</v>
      </c>
      <c r="B35" s="196" t="s">
        <v>1553</v>
      </c>
      <c r="C35" s="197" t="s">
        <v>1154</v>
      </c>
      <c r="D35" s="196" t="s">
        <v>157</v>
      </c>
      <c r="E35" s="202">
        <v>8</v>
      </c>
      <c r="F35" s="199">
        <v>1881</v>
      </c>
      <c r="G35" s="199">
        <v>15048</v>
      </c>
      <c r="H35" s="201" t="s">
        <v>879</v>
      </c>
    </row>
    <row r="36" spans="1:8" ht="39.6" outlineLevel="1" x14ac:dyDescent="0.25">
      <c r="A36" s="195" t="s">
        <v>59</v>
      </c>
      <c r="B36" s="196" t="s">
        <v>1554</v>
      </c>
      <c r="C36" s="197" t="s">
        <v>1098</v>
      </c>
      <c r="D36" s="196" t="s">
        <v>157</v>
      </c>
      <c r="E36" s="202">
        <v>1</v>
      </c>
      <c r="F36" s="199">
        <v>13658</v>
      </c>
      <c r="G36" s="199">
        <v>13658</v>
      </c>
      <c r="H36" s="201" t="s">
        <v>882</v>
      </c>
    </row>
    <row r="37" spans="1:8" ht="26.4" outlineLevel="1" x14ac:dyDescent="0.25">
      <c r="A37" s="195" t="s">
        <v>62</v>
      </c>
      <c r="B37" s="196" t="s">
        <v>1555</v>
      </c>
      <c r="C37" s="197" t="s">
        <v>1131</v>
      </c>
      <c r="D37" s="196" t="s">
        <v>288</v>
      </c>
      <c r="E37" s="202">
        <v>40</v>
      </c>
      <c r="F37" s="199">
        <v>335</v>
      </c>
      <c r="G37" s="199">
        <v>13400</v>
      </c>
      <c r="H37" s="201" t="s">
        <v>886</v>
      </c>
    </row>
    <row r="38" spans="1:8" ht="26.4" outlineLevel="1" x14ac:dyDescent="0.25">
      <c r="A38" s="195" t="s">
        <v>63</v>
      </c>
      <c r="B38" s="196" t="s">
        <v>1556</v>
      </c>
      <c r="C38" s="197" t="s">
        <v>1158</v>
      </c>
      <c r="D38" s="196" t="s">
        <v>157</v>
      </c>
      <c r="E38" s="202">
        <v>4</v>
      </c>
      <c r="F38" s="199">
        <v>2602</v>
      </c>
      <c r="G38" s="199">
        <v>10408</v>
      </c>
      <c r="H38" s="201" t="s">
        <v>879</v>
      </c>
    </row>
    <row r="39" spans="1:8" ht="26.4" outlineLevel="1" x14ac:dyDescent="0.25">
      <c r="A39" s="195" t="s">
        <v>366</v>
      </c>
      <c r="B39" s="196" t="s">
        <v>1557</v>
      </c>
      <c r="C39" s="197" t="s">
        <v>1220</v>
      </c>
      <c r="D39" s="196" t="s">
        <v>352</v>
      </c>
      <c r="E39" s="198">
        <v>0.315</v>
      </c>
      <c r="F39" s="199">
        <v>31625</v>
      </c>
      <c r="G39" s="200">
        <v>9961.8799999999992</v>
      </c>
      <c r="H39" s="201" t="s">
        <v>886</v>
      </c>
    </row>
    <row r="40" spans="1:8" ht="26.4" outlineLevel="1" x14ac:dyDescent="0.25">
      <c r="A40" s="195" t="s">
        <v>370</v>
      </c>
      <c r="B40" s="196" t="s">
        <v>1558</v>
      </c>
      <c r="C40" s="197" t="s">
        <v>1522</v>
      </c>
      <c r="D40" s="196" t="s">
        <v>157</v>
      </c>
      <c r="E40" s="202">
        <v>75</v>
      </c>
      <c r="F40" s="199">
        <v>117</v>
      </c>
      <c r="G40" s="199">
        <v>8775</v>
      </c>
      <c r="H40" s="201" t="s">
        <v>879</v>
      </c>
    </row>
    <row r="41" spans="1:8" ht="26.4" outlineLevel="1" x14ac:dyDescent="0.25">
      <c r="A41" s="195" t="s">
        <v>394</v>
      </c>
      <c r="B41" s="196" t="s">
        <v>1559</v>
      </c>
      <c r="C41" s="197" t="s">
        <v>1413</v>
      </c>
      <c r="D41" s="196" t="s">
        <v>1406</v>
      </c>
      <c r="E41" s="198">
        <v>1.859</v>
      </c>
      <c r="F41" s="199">
        <v>3680</v>
      </c>
      <c r="G41" s="200">
        <v>6841.12</v>
      </c>
      <c r="H41" s="201" t="s">
        <v>879</v>
      </c>
    </row>
    <row r="42" spans="1:8" ht="26.4" outlineLevel="1" x14ac:dyDescent="0.25">
      <c r="A42" s="195" t="s">
        <v>398</v>
      </c>
      <c r="B42" s="196" t="s">
        <v>1560</v>
      </c>
      <c r="C42" s="197" t="s">
        <v>1160</v>
      </c>
      <c r="D42" s="196" t="s">
        <v>157</v>
      </c>
      <c r="E42" s="202">
        <v>2</v>
      </c>
      <c r="F42" s="199">
        <v>3163</v>
      </c>
      <c r="G42" s="199">
        <v>6326</v>
      </c>
      <c r="H42" s="201" t="s">
        <v>879</v>
      </c>
    </row>
    <row r="43" spans="1:8" ht="26.4" outlineLevel="1" x14ac:dyDescent="0.25">
      <c r="A43" s="195" t="s">
        <v>421</v>
      </c>
      <c r="B43" s="196" t="s">
        <v>1561</v>
      </c>
      <c r="C43" s="197" t="s">
        <v>1329</v>
      </c>
      <c r="D43" s="196" t="s">
        <v>157</v>
      </c>
      <c r="E43" s="202">
        <v>65</v>
      </c>
      <c r="F43" s="199">
        <v>93</v>
      </c>
      <c r="G43" s="199">
        <v>6045</v>
      </c>
      <c r="H43" s="201" t="s">
        <v>882</v>
      </c>
    </row>
    <row r="44" spans="1:8" ht="26.4" outlineLevel="1" x14ac:dyDescent="0.25">
      <c r="A44" s="195" t="s">
        <v>436</v>
      </c>
      <c r="B44" s="196" t="s">
        <v>1562</v>
      </c>
      <c r="C44" s="197" t="s">
        <v>1327</v>
      </c>
      <c r="D44" s="196" t="s">
        <v>157</v>
      </c>
      <c r="E44" s="202">
        <v>180</v>
      </c>
      <c r="F44" s="199">
        <v>29</v>
      </c>
      <c r="G44" s="199">
        <v>5220</v>
      </c>
      <c r="H44" s="201" t="s">
        <v>882</v>
      </c>
    </row>
    <row r="45" spans="1:8" ht="26.4" outlineLevel="1" x14ac:dyDescent="0.25">
      <c r="A45" s="195" t="s">
        <v>439</v>
      </c>
      <c r="B45" s="196" t="s">
        <v>1563</v>
      </c>
      <c r="C45" s="197" t="s">
        <v>1270</v>
      </c>
      <c r="D45" s="196" t="s">
        <v>352</v>
      </c>
      <c r="E45" s="198">
        <v>2.1896874999999998</v>
      </c>
      <c r="F45" s="199">
        <v>2280</v>
      </c>
      <c r="G45" s="200">
        <v>4992.49</v>
      </c>
      <c r="H45" s="201" t="s">
        <v>879</v>
      </c>
    </row>
    <row r="46" spans="1:8" ht="26.4" outlineLevel="1" x14ac:dyDescent="0.25">
      <c r="A46" s="195" t="s">
        <v>443</v>
      </c>
      <c r="B46" s="196" t="s">
        <v>1564</v>
      </c>
      <c r="C46" s="197" t="s">
        <v>1441</v>
      </c>
      <c r="D46" s="196" t="s">
        <v>157</v>
      </c>
      <c r="E46" s="202">
        <v>3</v>
      </c>
      <c r="F46" s="199">
        <v>1620</v>
      </c>
      <c r="G46" s="199">
        <v>4860</v>
      </c>
      <c r="H46" s="201" t="s">
        <v>879</v>
      </c>
    </row>
    <row r="47" spans="1:8" ht="26.4" outlineLevel="1" x14ac:dyDescent="0.25">
      <c r="A47" s="195" t="s">
        <v>456</v>
      </c>
      <c r="B47" s="196" t="s">
        <v>1565</v>
      </c>
      <c r="C47" s="197" t="s">
        <v>1127</v>
      </c>
      <c r="D47" s="196" t="s">
        <v>288</v>
      </c>
      <c r="E47" s="202">
        <v>20</v>
      </c>
      <c r="F47" s="199">
        <v>207</v>
      </c>
      <c r="G47" s="199">
        <v>4140</v>
      </c>
      <c r="H47" s="201" t="s">
        <v>886</v>
      </c>
    </row>
    <row r="48" spans="1:8" ht="26.4" outlineLevel="1" x14ac:dyDescent="0.25">
      <c r="A48" s="195" t="s">
        <v>460</v>
      </c>
      <c r="B48" s="196" t="s">
        <v>1566</v>
      </c>
      <c r="C48" s="197" t="s">
        <v>1443</v>
      </c>
      <c r="D48" s="196" t="s">
        <v>157</v>
      </c>
      <c r="E48" s="202">
        <v>3</v>
      </c>
      <c r="F48" s="199">
        <v>1357</v>
      </c>
      <c r="G48" s="199">
        <v>4071</v>
      </c>
      <c r="H48" s="201" t="s">
        <v>879</v>
      </c>
    </row>
    <row r="49" spans="1:8" outlineLevel="1" x14ac:dyDescent="0.25">
      <c r="A49" s="195" t="s">
        <v>487</v>
      </c>
      <c r="B49" s="196" t="s">
        <v>1567</v>
      </c>
      <c r="C49" s="197" t="s">
        <v>1236</v>
      </c>
      <c r="D49" s="196" t="s">
        <v>245</v>
      </c>
      <c r="E49" s="198">
        <v>3.9150000000000001E-3</v>
      </c>
      <c r="F49" s="199">
        <v>954056</v>
      </c>
      <c r="G49" s="200">
        <v>3735.13</v>
      </c>
      <c r="H49" s="201" t="s">
        <v>886</v>
      </c>
    </row>
    <row r="50" spans="1:8" ht="26.4" outlineLevel="1" x14ac:dyDescent="0.25">
      <c r="A50" s="195" t="s">
        <v>505</v>
      </c>
      <c r="B50" s="196" t="s">
        <v>1568</v>
      </c>
      <c r="C50" s="197" t="s">
        <v>1311</v>
      </c>
      <c r="D50" s="196" t="s">
        <v>157</v>
      </c>
      <c r="E50" s="202">
        <v>20</v>
      </c>
      <c r="F50" s="199">
        <v>178</v>
      </c>
      <c r="G50" s="199">
        <v>3560</v>
      </c>
      <c r="H50" s="201" t="s">
        <v>886</v>
      </c>
    </row>
    <row r="51" spans="1:8" ht="26.4" outlineLevel="1" x14ac:dyDescent="0.25">
      <c r="A51" s="195" t="s">
        <v>516</v>
      </c>
      <c r="B51" s="196" t="s">
        <v>1569</v>
      </c>
      <c r="C51" s="197" t="s">
        <v>1315</v>
      </c>
      <c r="D51" s="196" t="s">
        <v>157</v>
      </c>
      <c r="E51" s="202">
        <v>52</v>
      </c>
      <c r="F51" s="199">
        <v>65</v>
      </c>
      <c r="G51" s="199">
        <v>3380</v>
      </c>
      <c r="H51" s="201" t="s">
        <v>886</v>
      </c>
    </row>
    <row r="52" spans="1:8" ht="26.4" outlineLevel="1" x14ac:dyDescent="0.25">
      <c r="A52" s="195" t="s">
        <v>535</v>
      </c>
      <c r="B52" s="196" t="s">
        <v>1570</v>
      </c>
      <c r="C52" s="197" t="s">
        <v>1321</v>
      </c>
      <c r="D52" s="196" t="s">
        <v>157</v>
      </c>
      <c r="E52" s="202">
        <v>30</v>
      </c>
      <c r="F52" s="199">
        <v>100</v>
      </c>
      <c r="G52" s="199">
        <v>3000</v>
      </c>
      <c r="H52" s="201" t="s">
        <v>882</v>
      </c>
    </row>
    <row r="53" spans="1:8" outlineLevel="1" x14ac:dyDescent="0.25">
      <c r="A53" s="195" t="s">
        <v>556</v>
      </c>
      <c r="B53" s="196" t="s">
        <v>1571</v>
      </c>
      <c r="C53" s="197" t="s">
        <v>1434</v>
      </c>
      <c r="D53" s="196" t="s">
        <v>352</v>
      </c>
      <c r="E53" s="198">
        <v>2.2989999999999999</v>
      </c>
      <c r="F53" s="199">
        <v>1251</v>
      </c>
      <c r="G53" s="200">
        <v>2876.05</v>
      </c>
      <c r="H53" s="201" t="s">
        <v>886</v>
      </c>
    </row>
    <row r="54" spans="1:8" ht="26.4" outlineLevel="1" x14ac:dyDescent="0.25">
      <c r="A54" s="195" t="s">
        <v>571</v>
      </c>
      <c r="B54" s="196" t="s">
        <v>1572</v>
      </c>
      <c r="C54" s="197" t="s">
        <v>1307</v>
      </c>
      <c r="D54" s="196" t="s">
        <v>245</v>
      </c>
      <c r="E54" s="198">
        <v>6.3802499999999996E-3</v>
      </c>
      <c r="F54" s="199">
        <v>423648</v>
      </c>
      <c r="G54" s="200">
        <v>2702.98</v>
      </c>
      <c r="H54" s="201" t="s">
        <v>879</v>
      </c>
    </row>
    <row r="55" spans="1:8" ht="26.4" outlineLevel="1" x14ac:dyDescent="0.25">
      <c r="A55" s="195" t="s">
        <v>626</v>
      </c>
      <c r="B55" s="196" t="s">
        <v>1573</v>
      </c>
      <c r="C55" s="197" t="s">
        <v>1508</v>
      </c>
      <c r="D55" s="196" t="s">
        <v>157</v>
      </c>
      <c r="E55" s="202">
        <v>3</v>
      </c>
      <c r="F55" s="199">
        <v>896</v>
      </c>
      <c r="G55" s="199">
        <v>2688</v>
      </c>
      <c r="H55" s="201" t="s">
        <v>879</v>
      </c>
    </row>
    <row r="56" spans="1:8" ht="26.4" outlineLevel="1" x14ac:dyDescent="0.25">
      <c r="A56" s="195" t="s">
        <v>648</v>
      </c>
      <c r="B56" s="196" t="s">
        <v>1574</v>
      </c>
      <c r="C56" s="197" t="s">
        <v>1144</v>
      </c>
      <c r="D56" s="196" t="s">
        <v>288</v>
      </c>
      <c r="E56" s="202">
        <v>5</v>
      </c>
      <c r="F56" s="199">
        <v>531</v>
      </c>
      <c r="G56" s="199">
        <v>2655</v>
      </c>
      <c r="H56" s="201" t="s">
        <v>886</v>
      </c>
    </row>
    <row r="57" spans="1:8" ht="26.4" outlineLevel="1" x14ac:dyDescent="0.25">
      <c r="A57" s="195" t="s">
        <v>662</v>
      </c>
      <c r="B57" s="196" t="s">
        <v>1575</v>
      </c>
      <c r="C57" s="197" t="s">
        <v>1319</v>
      </c>
      <c r="D57" s="196" t="s">
        <v>157</v>
      </c>
      <c r="E57" s="202">
        <v>10</v>
      </c>
      <c r="F57" s="199">
        <v>231</v>
      </c>
      <c r="G57" s="199">
        <v>2310</v>
      </c>
      <c r="H57" s="201" t="s">
        <v>886</v>
      </c>
    </row>
    <row r="58" spans="1:8" outlineLevel="1" x14ac:dyDescent="0.25">
      <c r="A58" s="195" t="s">
        <v>673</v>
      </c>
      <c r="B58" s="196" t="s">
        <v>1576</v>
      </c>
      <c r="C58" s="197" t="s">
        <v>1305</v>
      </c>
      <c r="D58" s="196" t="s">
        <v>245</v>
      </c>
      <c r="E58" s="198">
        <v>1.015625E-2</v>
      </c>
      <c r="F58" s="199">
        <v>220476</v>
      </c>
      <c r="G58" s="200">
        <v>2239.21</v>
      </c>
      <c r="H58" s="201" t="s">
        <v>886</v>
      </c>
    </row>
    <row r="59" spans="1:8" ht="26.4" outlineLevel="1" x14ac:dyDescent="0.25">
      <c r="A59" s="195" t="s">
        <v>686</v>
      </c>
      <c r="B59" s="196" t="s">
        <v>1577</v>
      </c>
      <c r="C59" s="197" t="s">
        <v>1499</v>
      </c>
      <c r="D59" s="196" t="s">
        <v>157</v>
      </c>
      <c r="E59" s="198">
        <v>1.0109999999999999</v>
      </c>
      <c r="F59" s="199">
        <v>2117</v>
      </c>
      <c r="G59" s="200">
        <v>2140.29</v>
      </c>
      <c r="H59" s="201" t="s">
        <v>879</v>
      </c>
    </row>
    <row r="60" spans="1:8" ht="15.6" outlineLevel="1" x14ac:dyDescent="0.25">
      <c r="A60" s="195" t="s">
        <v>713</v>
      </c>
      <c r="B60" s="196" t="s">
        <v>1578</v>
      </c>
      <c r="C60" s="197" t="s">
        <v>1395</v>
      </c>
      <c r="D60" s="196" t="s">
        <v>903</v>
      </c>
      <c r="E60" s="198">
        <v>0.1275</v>
      </c>
      <c r="F60" s="199">
        <v>16177</v>
      </c>
      <c r="G60" s="200">
        <v>2062.5700000000002</v>
      </c>
      <c r="H60" s="201" t="s">
        <v>886</v>
      </c>
    </row>
    <row r="61" spans="1:8" ht="15.6" outlineLevel="1" x14ac:dyDescent="0.25">
      <c r="A61" s="195" t="s">
        <v>742</v>
      </c>
      <c r="B61" s="196" t="s">
        <v>941</v>
      </c>
      <c r="C61" s="197" t="s">
        <v>483</v>
      </c>
      <c r="D61" s="196" t="s">
        <v>903</v>
      </c>
      <c r="E61" s="198">
        <v>9.4770000000000003</v>
      </c>
      <c r="F61" s="199">
        <v>171</v>
      </c>
      <c r="G61" s="200">
        <v>1620.57</v>
      </c>
      <c r="H61" s="201" t="s">
        <v>886</v>
      </c>
    </row>
    <row r="62" spans="1:8" ht="26.4" outlineLevel="1" x14ac:dyDescent="0.25">
      <c r="A62" s="195" t="s">
        <v>754</v>
      </c>
      <c r="B62" s="196" t="s">
        <v>1579</v>
      </c>
      <c r="C62" s="197" t="s">
        <v>1458</v>
      </c>
      <c r="D62" s="196" t="s">
        <v>352</v>
      </c>
      <c r="E62" s="198">
        <v>3.3835000000000002</v>
      </c>
      <c r="F62" s="199">
        <v>446</v>
      </c>
      <c r="G62" s="200">
        <v>1509.04</v>
      </c>
      <c r="H62" s="201" t="s">
        <v>879</v>
      </c>
    </row>
    <row r="63" spans="1:8" outlineLevel="1" x14ac:dyDescent="0.25">
      <c r="A63" s="195" t="s">
        <v>762</v>
      </c>
      <c r="B63" s="196" t="s">
        <v>916</v>
      </c>
      <c r="C63" s="197" t="s">
        <v>534</v>
      </c>
      <c r="D63" s="196" t="s">
        <v>352</v>
      </c>
      <c r="E63" s="198">
        <v>1.2549999999999999</v>
      </c>
      <c r="F63" s="199">
        <v>1186</v>
      </c>
      <c r="G63" s="200">
        <v>1488.43</v>
      </c>
      <c r="H63" s="201" t="s">
        <v>886</v>
      </c>
    </row>
    <row r="64" spans="1:8" ht="26.4" outlineLevel="1" x14ac:dyDescent="0.25">
      <c r="A64" s="195" t="s">
        <v>767</v>
      </c>
      <c r="B64" s="196" t="s">
        <v>1580</v>
      </c>
      <c r="C64" s="197" t="s">
        <v>1170</v>
      </c>
      <c r="D64" s="196" t="s">
        <v>352</v>
      </c>
      <c r="E64" s="198">
        <v>1.94</v>
      </c>
      <c r="F64" s="199">
        <v>708</v>
      </c>
      <c r="G64" s="200">
        <v>1373.52</v>
      </c>
      <c r="H64" s="201" t="s">
        <v>879</v>
      </c>
    </row>
    <row r="65" spans="1:8" ht="26.4" outlineLevel="1" x14ac:dyDescent="0.25">
      <c r="A65" s="195" t="s">
        <v>798</v>
      </c>
      <c r="B65" s="196" t="s">
        <v>1581</v>
      </c>
      <c r="C65" s="197" t="s">
        <v>1309</v>
      </c>
      <c r="D65" s="196" t="s">
        <v>157</v>
      </c>
      <c r="E65" s="202">
        <v>30</v>
      </c>
      <c r="F65" s="199">
        <v>45</v>
      </c>
      <c r="G65" s="199">
        <v>1350</v>
      </c>
      <c r="H65" s="201" t="s">
        <v>886</v>
      </c>
    </row>
    <row r="66" spans="1:8" ht="26.4" outlineLevel="1" x14ac:dyDescent="0.25">
      <c r="A66" s="195" t="s">
        <v>811</v>
      </c>
      <c r="B66" s="196" t="s">
        <v>1582</v>
      </c>
      <c r="C66" s="197" t="s">
        <v>1313</v>
      </c>
      <c r="D66" s="196" t="s">
        <v>157</v>
      </c>
      <c r="E66" s="202">
        <v>9</v>
      </c>
      <c r="F66" s="199">
        <v>144</v>
      </c>
      <c r="G66" s="199">
        <v>1296</v>
      </c>
      <c r="H66" s="201" t="s">
        <v>886</v>
      </c>
    </row>
    <row r="67" spans="1:8" ht="26.4" outlineLevel="1" x14ac:dyDescent="0.25">
      <c r="A67" s="195" t="s">
        <v>823</v>
      </c>
      <c r="B67" s="196" t="s">
        <v>1583</v>
      </c>
      <c r="C67" s="197" t="s">
        <v>1323</v>
      </c>
      <c r="D67" s="196" t="s">
        <v>157</v>
      </c>
      <c r="E67" s="202">
        <v>5</v>
      </c>
      <c r="F67" s="199">
        <v>238</v>
      </c>
      <c r="G67" s="199">
        <v>1190</v>
      </c>
      <c r="H67" s="201" t="s">
        <v>882</v>
      </c>
    </row>
    <row r="68" spans="1:8" ht="26.4" outlineLevel="1" x14ac:dyDescent="0.25">
      <c r="A68" s="195" t="s">
        <v>826</v>
      </c>
      <c r="B68" s="196" t="s">
        <v>1584</v>
      </c>
      <c r="C68" s="197" t="s">
        <v>1357</v>
      </c>
      <c r="D68" s="196" t="s">
        <v>352</v>
      </c>
      <c r="E68" s="198">
        <v>2.0350000000000001</v>
      </c>
      <c r="F68" s="199">
        <v>426</v>
      </c>
      <c r="G68" s="200">
        <v>866.91</v>
      </c>
      <c r="H68" s="201" t="s">
        <v>879</v>
      </c>
    </row>
    <row r="69" spans="1:8" ht="26.4" outlineLevel="1" x14ac:dyDescent="0.25">
      <c r="A69" s="195" t="s">
        <v>850</v>
      </c>
      <c r="B69" s="196" t="s">
        <v>1585</v>
      </c>
      <c r="C69" s="197" t="s">
        <v>1405</v>
      </c>
      <c r="D69" s="196" t="s">
        <v>1406</v>
      </c>
      <c r="E69" s="198">
        <v>0.26</v>
      </c>
      <c r="F69" s="199">
        <v>3172</v>
      </c>
      <c r="G69" s="200">
        <v>824.72</v>
      </c>
      <c r="H69" s="201" t="s">
        <v>879</v>
      </c>
    </row>
    <row r="70" spans="1:8" ht="26.4" outlineLevel="1" x14ac:dyDescent="0.25">
      <c r="A70" s="195" t="s">
        <v>853</v>
      </c>
      <c r="B70" s="196" t="s">
        <v>1586</v>
      </c>
      <c r="C70" s="197" t="s">
        <v>1166</v>
      </c>
      <c r="D70" s="196" t="s">
        <v>157</v>
      </c>
      <c r="E70" s="202">
        <v>40</v>
      </c>
      <c r="F70" s="199">
        <v>19</v>
      </c>
      <c r="G70" s="199">
        <v>760</v>
      </c>
      <c r="H70" s="201" t="s">
        <v>886</v>
      </c>
    </row>
    <row r="71" spans="1:8" outlineLevel="1" x14ac:dyDescent="0.25">
      <c r="A71" s="195" t="s">
        <v>942</v>
      </c>
      <c r="B71" s="196" t="s">
        <v>1587</v>
      </c>
      <c r="C71" s="197" t="s">
        <v>1172</v>
      </c>
      <c r="D71" s="196" t="s">
        <v>157</v>
      </c>
      <c r="E71" s="202">
        <v>150</v>
      </c>
      <c r="F71" s="199">
        <v>5</v>
      </c>
      <c r="G71" s="199">
        <v>750</v>
      </c>
      <c r="H71" s="201" t="s">
        <v>886</v>
      </c>
    </row>
    <row r="72" spans="1:8" outlineLevel="1" x14ac:dyDescent="0.25">
      <c r="A72" s="195" t="s">
        <v>944</v>
      </c>
      <c r="B72" s="196" t="s">
        <v>1588</v>
      </c>
      <c r="C72" s="197" t="s">
        <v>1354</v>
      </c>
      <c r="D72" s="196" t="s">
        <v>245</v>
      </c>
      <c r="E72" s="198">
        <v>3.7200000000000002E-3</v>
      </c>
      <c r="F72" s="199">
        <v>182510</v>
      </c>
      <c r="G72" s="200">
        <v>678.94</v>
      </c>
      <c r="H72" s="201" t="s">
        <v>886</v>
      </c>
    </row>
    <row r="73" spans="1:8" ht="26.4" outlineLevel="1" x14ac:dyDescent="0.25">
      <c r="A73" s="195" t="s">
        <v>946</v>
      </c>
      <c r="B73" s="196" t="s">
        <v>1589</v>
      </c>
      <c r="C73" s="197" t="s">
        <v>1292</v>
      </c>
      <c r="D73" s="196" t="s">
        <v>245</v>
      </c>
      <c r="E73" s="198">
        <v>1.0759999999999999E-3</v>
      </c>
      <c r="F73" s="199">
        <v>624577</v>
      </c>
      <c r="G73" s="200">
        <v>672.04</v>
      </c>
      <c r="H73" s="201" t="s">
        <v>879</v>
      </c>
    </row>
    <row r="74" spans="1:8" ht="26.4" outlineLevel="1" x14ac:dyDescent="0.25">
      <c r="A74" s="195" t="s">
        <v>948</v>
      </c>
      <c r="B74" s="196" t="s">
        <v>1590</v>
      </c>
      <c r="C74" s="197" t="s">
        <v>1168</v>
      </c>
      <c r="D74" s="196" t="s">
        <v>157</v>
      </c>
      <c r="E74" s="202">
        <v>6</v>
      </c>
      <c r="F74" s="199">
        <v>84</v>
      </c>
      <c r="G74" s="199">
        <v>504</v>
      </c>
      <c r="H74" s="201" t="s">
        <v>886</v>
      </c>
    </row>
    <row r="75" spans="1:8" outlineLevel="1" x14ac:dyDescent="0.25">
      <c r="A75" s="195" t="s">
        <v>950</v>
      </c>
      <c r="B75" s="196" t="s">
        <v>1591</v>
      </c>
      <c r="C75" s="197" t="s">
        <v>1324</v>
      </c>
      <c r="D75" s="196" t="s">
        <v>157</v>
      </c>
      <c r="E75" s="202">
        <v>2</v>
      </c>
      <c r="F75" s="199">
        <v>238</v>
      </c>
      <c r="G75" s="199">
        <v>476</v>
      </c>
      <c r="H75" s="201" t="s">
        <v>886</v>
      </c>
    </row>
    <row r="76" spans="1:8" outlineLevel="1" x14ac:dyDescent="0.25">
      <c r="A76" s="195" t="s">
        <v>952</v>
      </c>
      <c r="B76" s="196" t="s">
        <v>1592</v>
      </c>
      <c r="C76" s="197" t="s">
        <v>1176</v>
      </c>
      <c r="D76" s="196" t="s">
        <v>157</v>
      </c>
      <c r="E76" s="202">
        <v>40</v>
      </c>
      <c r="F76" s="199">
        <v>10</v>
      </c>
      <c r="G76" s="199">
        <v>400</v>
      </c>
      <c r="H76" s="201" t="s">
        <v>886</v>
      </c>
    </row>
    <row r="77" spans="1:8" ht="26.4" outlineLevel="1" x14ac:dyDescent="0.25">
      <c r="A77" s="195" t="s">
        <v>954</v>
      </c>
      <c r="B77" s="196" t="s">
        <v>1593</v>
      </c>
      <c r="C77" s="197" t="s">
        <v>1351</v>
      </c>
      <c r="D77" s="196" t="s">
        <v>352</v>
      </c>
      <c r="E77" s="198">
        <v>0.49</v>
      </c>
      <c r="F77" s="199">
        <v>799</v>
      </c>
      <c r="G77" s="200">
        <v>391.51</v>
      </c>
      <c r="H77" s="201" t="s">
        <v>879</v>
      </c>
    </row>
    <row r="78" spans="1:8" ht="26.4" outlineLevel="1" x14ac:dyDescent="0.25">
      <c r="A78" s="195" t="s">
        <v>1025</v>
      </c>
      <c r="B78" s="196" t="s">
        <v>1594</v>
      </c>
      <c r="C78" s="197" t="s">
        <v>1289</v>
      </c>
      <c r="D78" s="196" t="s">
        <v>352</v>
      </c>
      <c r="E78" s="198">
        <v>0.45200000000000001</v>
      </c>
      <c r="F78" s="199">
        <v>819</v>
      </c>
      <c r="G78" s="200">
        <v>370.19</v>
      </c>
      <c r="H78" s="201" t="s">
        <v>898</v>
      </c>
    </row>
    <row r="79" spans="1:8" ht="26.4" outlineLevel="1" x14ac:dyDescent="0.25">
      <c r="A79" s="195" t="s">
        <v>1027</v>
      </c>
      <c r="B79" s="196" t="s">
        <v>1595</v>
      </c>
      <c r="C79" s="197" t="s">
        <v>1317</v>
      </c>
      <c r="D79" s="196" t="s">
        <v>157</v>
      </c>
      <c r="E79" s="202">
        <v>2</v>
      </c>
      <c r="F79" s="199">
        <v>163</v>
      </c>
      <c r="G79" s="199">
        <v>326</v>
      </c>
      <c r="H79" s="201" t="s">
        <v>886</v>
      </c>
    </row>
    <row r="80" spans="1:8" outlineLevel="1" x14ac:dyDescent="0.25">
      <c r="A80" s="195" t="s">
        <v>1029</v>
      </c>
      <c r="B80" s="196" t="s">
        <v>1596</v>
      </c>
      <c r="C80" s="197" t="s">
        <v>1164</v>
      </c>
      <c r="D80" s="196" t="s">
        <v>157</v>
      </c>
      <c r="E80" s="202">
        <v>20</v>
      </c>
      <c r="F80" s="199">
        <v>13</v>
      </c>
      <c r="G80" s="199">
        <v>260</v>
      </c>
      <c r="H80" s="201" t="s">
        <v>886</v>
      </c>
    </row>
    <row r="81" spans="1:8" ht="26.4" outlineLevel="1" x14ac:dyDescent="0.25">
      <c r="A81" s="195" t="s">
        <v>1031</v>
      </c>
      <c r="B81" s="196" t="s">
        <v>1597</v>
      </c>
      <c r="C81" s="197" t="s">
        <v>1384</v>
      </c>
      <c r="D81" s="196" t="s">
        <v>881</v>
      </c>
      <c r="E81" s="198">
        <v>8.1375000000000003E-2</v>
      </c>
      <c r="F81" s="199">
        <v>2928</v>
      </c>
      <c r="G81" s="200">
        <v>238.27</v>
      </c>
      <c r="H81" s="201" t="s">
        <v>879</v>
      </c>
    </row>
    <row r="82" spans="1:8" ht="26.4" outlineLevel="1" x14ac:dyDescent="0.25">
      <c r="A82" s="195" t="s">
        <v>1033</v>
      </c>
      <c r="B82" s="196" t="s">
        <v>1598</v>
      </c>
      <c r="C82" s="197" t="s">
        <v>1455</v>
      </c>
      <c r="D82" s="196" t="s">
        <v>352</v>
      </c>
      <c r="E82" s="198">
        <v>0.28000000000000003</v>
      </c>
      <c r="F82" s="199">
        <v>757</v>
      </c>
      <c r="G82" s="200">
        <v>211.96</v>
      </c>
      <c r="H82" s="201" t="s">
        <v>879</v>
      </c>
    </row>
    <row r="83" spans="1:8" ht="26.4" outlineLevel="1" x14ac:dyDescent="0.25">
      <c r="A83" s="195" t="s">
        <v>1035</v>
      </c>
      <c r="B83" s="196" t="s">
        <v>1599</v>
      </c>
      <c r="C83" s="197" t="s">
        <v>1387</v>
      </c>
      <c r="D83" s="196" t="s">
        <v>352</v>
      </c>
      <c r="E83" s="198">
        <v>9.5250000000000001E-2</v>
      </c>
      <c r="F83" s="199">
        <v>2146</v>
      </c>
      <c r="G83" s="200">
        <v>204.41</v>
      </c>
      <c r="H83" s="201" t="s">
        <v>879</v>
      </c>
    </row>
    <row r="84" spans="1:8" ht="26.4" outlineLevel="1" x14ac:dyDescent="0.25">
      <c r="A84" s="195" t="s">
        <v>1037</v>
      </c>
      <c r="B84" s="196" t="s">
        <v>1600</v>
      </c>
      <c r="C84" s="197" t="s">
        <v>1266</v>
      </c>
      <c r="D84" s="196" t="s">
        <v>352</v>
      </c>
      <c r="E84" s="198">
        <v>0.12</v>
      </c>
      <c r="F84" s="199">
        <v>1019</v>
      </c>
      <c r="G84" s="200">
        <v>122.28</v>
      </c>
      <c r="H84" s="201" t="s">
        <v>879</v>
      </c>
    </row>
    <row r="85" spans="1:8" outlineLevel="1" x14ac:dyDescent="0.25">
      <c r="A85" s="195" t="s">
        <v>1039</v>
      </c>
      <c r="B85" s="196" t="s">
        <v>1601</v>
      </c>
      <c r="C85" s="197" t="s">
        <v>1174</v>
      </c>
      <c r="D85" s="196" t="s">
        <v>157</v>
      </c>
      <c r="E85" s="202">
        <v>20</v>
      </c>
      <c r="F85" s="199">
        <v>6</v>
      </c>
      <c r="G85" s="199">
        <v>120</v>
      </c>
      <c r="H85" s="201" t="s">
        <v>886</v>
      </c>
    </row>
    <row r="86" spans="1:8" ht="26.4" outlineLevel="1" x14ac:dyDescent="0.25">
      <c r="A86" s="195" t="s">
        <v>1041</v>
      </c>
      <c r="B86" s="196" t="s">
        <v>1602</v>
      </c>
      <c r="C86" s="197" t="s">
        <v>1152</v>
      </c>
      <c r="D86" s="196" t="s">
        <v>352</v>
      </c>
      <c r="E86" s="198">
        <v>7.6999999999999999E-2</v>
      </c>
      <c r="F86" s="199">
        <v>1493</v>
      </c>
      <c r="G86" s="200">
        <v>114.96</v>
      </c>
      <c r="H86" s="201" t="s">
        <v>879</v>
      </c>
    </row>
    <row r="87" spans="1:8" outlineLevel="1" x14ac:dyDescent="0.25">
      <c r="A87" s="195" t="s">
        <v>1043</v>
      </c>
      <c r="B87" s="196" t="s">
        <v>1603</v>
      </c>
      <c r="C87" s="197" t="s">
        <v>1325</v>
      </c>
      <c r="D87" s="196" t="s">
        <v>157</v>
      </c>
      <c r="E87" s="202">
        <v>1</v>
      </c>
      <c r="F87" s="199">
        <v>100</v>
      </c>
      <c r="G87" s="199">
        <v>100</v>
      </c>
      <c r="H87" s="201" t="s">
        <v>886</v>
      </c>
    </row>
    <row r="88" spans="1:8" ht="26.4" outlineLevel="1" x14ac:dyDescent="0.25">
      <c r="A88" s="195" t="s">
        <v>1045</v>
      </c>
      <c r="B88" s="196" t="s">
        <v>1604</v>
      </c>
      <c r="C88" s="197" t="s">
        <v>1377</v>
      </c>
      <c r="D88" s="196" t="s">
        <v>903</v>
      </c>
      <c r="E88" s="198">
        <v>8.7500000000000002E-4</v>
      </c>
      <c r="F88" s="199">
        <v>109237</v>
      </c>
      <c r="G88" s="200">
        <v>95.58</v>
      </c>
      <c r="H88" s="201" t="s">
        <v>879</v>
      </c>
    </row>
    <row r="89" spans="1:8" outlineLevel="1" x14ac:dyDescent="0.25">
      <c r="A89" s="195" t="s">
        <v>1047</v>
      </c>
      <c r="B89" s="196" t="s">
        <v>1605</v>
      </c>
      <c r="C89" s="197" t="s">
        <v>1178</v>
      </c>
      <c r="D89" s="196" t="s">
        <v>157</v>
      </c>
      <c r="E89" s="202">
        <v>5</v>
      </c>
      <c r="F89" s="199">
        <v>18</v>
      </c>
      <c r="G89" s="199">
        <v>90</v>
      </c>
      <c r="H89" s="201" t="s">
        <v>886</v>
      </c>
    </row>
    <row r="90" spans="1:8" ht="26.4" outlineLevel="1" x14ac:dyDescent="0.25">
      <c r="A90" s="195" t="s">
        <v>1049</v>
      </c>
      <c r="B90" s="196" t="s">
        <v>1606</v>
      </c>
      <c r="C90" s="197" t="s">
        <v>1190</v>
      </c>
      <c r="D90" s="196" t="s">
        <v>245</v>
      </c>
      <c r="E90" s="198">
        <v>1.5635000000000001E-4</v>
      </c>
      <c r="F90" s="199">
        <v>520056</v>
      </c>
      <c r="G90" s="200">
        <v>81.31</v>
      </c>
      <c r="H90" s="201" t="s">
        <v>879</v>
      </c>
    </row>
    <row r="91" spans="1:8" ht="26.4" outlineLevel="1" x14ac:dyDescent="0.25">
      <c r="A91" s="195" t="s">
        <v>1051</v>
      </c>
      <c r="B91" s="196" t="s">
        <v>1607</v>
      </c>
      <c r="C91" s="197" t="s">
        <v>1286</v>
      </c>
      <c r="D91" s="196" t="s">
        <v>245</v>
      </c>
      <c r="E91" s="198">
        <v>7.3999999999999996E-5</v>
      </c>
      <c r="F91" s="199">
        <v>1022361</v>
      </c>
      <c r="G91" s="200">
        <v>75.650000000000006</v>
      </c>
      <c r="H91" s="201" t="s">
        <v>879</v>
      </c>
    </row>
    <row r="92" spans="1:8" outlineLevel="1" x14ac:dyDescent="0.25">
      <c r="A92" s="195" t="s">
        <v>1053</v>
      </c>
      <c r="B92" s="196" t="s">
        <v>1608</v>
      </c>
      <c r="C92" s="197" t="s">
        <v>1162</v>
      </c>
      <c r="D92" s="196" t="s">
        <v>157</v>
      </c>
      <c r="E92" s="202">
        <v>2</v>
      </c>
      <c r="F92" s="199">
        <v>34</v>
      </c>
      <c r="G92" s="199">
        <v>68</v>
      </c>
      <c r="H92" s="201" t="s">
        <v>886</v>
      </c>
    </row>
    <row r="93" spans="1:8" ht="15.6" outlineLevel="1" x14ac:dyDescent="0.25">
      <c r="A93" s="195" t="s">
        <v>1055</v>
      </c>
      <c r="B93" s="196" t="s">
        <v>1609</v>
      </c>
      <c r="C93" s="197" t="s">
        <v>1391</v>
      </c>
      <c r="D93" s="196" t="s">
        <v>1610</v>
      </c>
      <c r="E93" s="198">
        <v>9.3749999999999997E-3</v>
      </c>
      <c r="F93" s="199">
        <v>7006</v>
      </c>
      <c r="G93" s="200">
        <v>65.680000000000007</v>
      </c>
      <c r="H93" s="201" t="s">
        <v>886</v>
      </c>
    </row>
    <row r="94" spans="1:8" ht="26.4" outlineLevel="1" x14ac:dyDescent="0.25">
      <c r="A94" s="195" t="s">
        <v>1057</v>
      </c>
      <c r="B94" s="196" t="s">
        <v>1611</v>
      </c>
      <c r="C94" s="197" t="s">
        <v>1268</v>
      </c>
      <c r="D94" s="196" t="s">
        <v>903</v>
      </c>
      <c r="E94" s="198">
        <v>4.6000000000000001E-4</v>
      </c>
      <c r="F94" s="199">
        <v>109237</v>
      </c>
      <c r="G94" s="200">
        <v>50.25</v>
      </c>
      <c r="H94" s="201" t="s">
        <v>879</v>
      </c>
    </row>
    <row r="95" spans="1:8" outlineLevel="1" x14ac:dyDescent="0.25">
      <c r="A95" s="195" t="s">
        <v>1059</v>
      </c>
      <c r="B95" s="196" t="s">
        <v>940</v>
      </c>
      <c r="C95" s="197" t="s">
        <v>704</v>
      </c>
      <c r="D95" s="196" t="s">
        <v>352</v>
      </c>
      <c r="E95" s="198">
        <v>3.7499999999999999E-2</v>
      </c>
      <c r="F95" s="199">
        <v>861</v>
      </c>
      <c r="G95" s="200">
        <v>32.29</v>
      </c>
      <c r="H95" s="201" t="s">
        <v>886</v>
      </c>
    </row>
    <row r="96" spans="1:8" ht="26.4" outlineLevel="1" x14ac:dyDescent="0.25">
      <c r="A96" s="195" t="s">
        <v>1061</v>
      </c>
      <c r="B96" s="196" t="s">
        <v>1612</v>
      </c>
      <c r="C96" s="197" t="s">
        <v>1303</v>
      </c>
      <c r="D96" s="196" t="s">
        <v>903</v>
      </c>
      <c r="E96" s="198">
        <v>2.0311999999999999E-4</v>
      </c>
      <c r="F96" s="199">
        <v>88749</v>
      </c>
      <c r="G96" s="200">
        <v>18.03</v>
      </c>
      <c r="H96" s="201" t="s">
        <v>879</v>
      </c>
    </row>
    <row r="97" spans="1:8" ht="26.4" outlineLevel="1" x14ac:dyDescent="0.25">
      <c r="A97" s="195" t="s">
        <v>1500</v>
      </c>
      <c r="B97" s="196" t="s">
        <v>1613</v>
      </c>
      <c r="C97" s="197" t="s">
        <v>1380</v>
      </c>
      <c r="D97" s="196" t="s">
        <v>245</v>
      </c>
      <c r="E97" s="198">
        <v>1.025E-4</v>
      </c>
      <c r="F97" s="199">
        <v>30043</v>
      </c>
      <c r="G97" s="200">
        <v>3.08</v>
      </c>
      <c r="H97" s="201" t="s">
        <v>879</v>
      </c>
    </row>
    <row r="98" spans="1:8" ht="15.6" outlineLevel="1" x14ac:dyDescent="0.25">
      <c r="A98" s="195" t="s">
        <v>1503</v>
      </c>
      <c r="B98" s="196" t="s">
        <v>943</v>
      </c>
      <c r="C98" s="197" t="s">
        <v>736</v>
      </c>
      <c r="D98" s="196" t="s">
        <v>903</v>
      </c>
      <c r="E98" s="198">
        <v>5.2999999999999998E-4</v>
      </c>
      <c r="F98" s="199">
        <v>36</v>
      </c>
      <c r="G98" s="200">
        <v>0.02</v>
      </c>
      <c r="H98" s="201" t="s">
        <v>886</v>
      </c>
    </row>
    <row r="99" spans="1:8" x14ac:dyDescent="0.25">
      <c r="A99" s="203"/>
      <c r="B99" s="204"/>
      <c r="C99" s="205" t="s">
        <v>956</v>
      </c>
      <c r="D99" s="206" t="s">
        <v>137</v>
      </c>
      <c r="E99" s="207"/>
      <c r="F99" s="207"/>
      <c r="G99" s="208">
        <v>2525281</v>
      </c>
      <c r="H99" s="209"/>
    </row>
    <row r="100" spans="1:8" outlineLevel="1" x14ac:dyDescent="0.25">
      <c r="A100" s="210"/>
      <c r="B100" s="211"/>
      <c r="C100" s="212"/>
      <c r="D100" s="213"/>
      <c r="E100" s="214"/>
      <c r="F100" s="214"/>
      <c r="G100" s="214"/>
      <c r="H100" s="215"/>
    </row>
    <row r="101" spans="1:8" ht="12.75" customHeight="1" x14ac:dyDescent="0.25">
      <c r="A101" s="193" t="s">
        <v>1614</v>
      </c>
      <c r="B101" s="194"/>
      <c r="C101" s="194"/>
      <c r="D101" s="194"/>
      <c r="E101" s="194"/>
      <c r="F101" s="194"/>
      <c r="G101" s="194"/>
      <c r="H101" s="194"/>
    </row>
    <row r="102" spans="1:8" ht="26.4" outlineLevel="1" x14ac:dyDescent="0.25">
      <c r="A102" s="195" t="s">
        <v>13</v>
      </c>
      <c r="B102" s="196" t="s">
        <v>1615</v>
      </c>
      <c r="C102" s="197" t="s">
        <v>1226</v>
      </c>
      <c r="D102" s="196" t="s">
        <v>365</v>
      </c>
      <c r="E102" s="202">
        <v>18</v>
      </c>
      <c r="F102" s="199">
        <v>49477</v>
      </c>
      <c r="G102" s="199">
        <v>890586</v>
      </c>
      <c r="H102" s="201" t="s">
        <v>886</v>
      </c>
    </row>
    <row r="103" spans="1:8" ht="26.4" outlineLevel="1" x14ac:dyDescent="0.25">
      <c r="A103" s="195" t="s">
        <v>17</v>
      </c>
      <c r="B103" s="196" t="s">
        <v>1616</v>
      </c>
      <c r="C103" s="197" t="s">
        <v>1224</v>
      </c>
      <c r="D103" s="196" t="s">
        <v>365</v>
      </c>
      <c r="E103" s="202">
        <v>3</v>
      </c>
      <c r="F103" s="199">
        <v>153868</v>
      </c>
      <c r="G103" s="199">
        <v>461604</v>
      </c>
      <c r="H103" s="201" t="s">
        <v>886</v>
      </c>
    </row>
    <row r="104" spans="1:8" x14ac:dyDescent="0.25">
      <c r="A104" s="203"/>
      <c r="B104" s="204"/>
      <c r="C104" s="205" t="s">
        <v>1617</v>
      </c>
      <c r="D104" s="206" t="s">
        <v>137</v>
      </c>
      <c r="E104" s="207"/>
      <c r="F104" s="207"/>
      <c r="G104" s="208">
        <v>1352190</v>
      </c>
      <c r="H104" s="209"/>
    </row>
    <row r="105" spans="1:8" outlineLevel="1" x14ac:dyDescent="0.25">
      <c r="A105" s="210"/>
      <c r="B105" s="211"/>
      <c r="C105" s="212"/>
      <c r="D105" s="213"/>
      <c r="E105" s="214"/>
      <c r="F105" s="214"/>
      <c r="G105" s="214"/>
      <c r="H105" s="215"/>
    </row>
    <row r="106" spans="1:8" x14ac:dyDescent="0.25">
      <c r="A106" s="203"/>
      <c r="B106" s="204"/>
      <c r="C106" s="205" t="s">
        <v>957</v>
      </c>
      <c r="D106" s="206" t="s">
        <v>137</v>
      </c>
      <c r="E106" s="207"/>
      <c r="F106" s="207"/>
      <c r="G106" s="216">
        <v>3877470.84</v>
      </c>
      <c r="H106" s="209"/>
    </row>
  </sheetData>
  <mergeCells count="13">
    <mergeCell ref="G9:G10"/>
    <mergeCell ref="H9:H10"/>
    <mergeCell ref="A12:E12"/>
    <mergeCell ref="A13:H13"/>
    <mergeCell ref="A101:H101"/>
    <mergeCell ref="B5:F5"/>
    <mergeCell ref="B6:F6"/>
    <mergeCell ref="A9:A10"/>
    <mergeCell ref="B9:B10"/>
    <mergeCell ref="C9:C10"/>
    <mergeCell ref="D9:D10"/>
    <mergeCell ref="E9:E10"/>
    <mergeCell ref="F9:F10"/>
  </mergeCells>
  <pageMargins left="0.59" right="0.59" top="0.79" bottom="0.79" header="0.51" footer="0.51"/>
  <pageSetup paperSize="9" scale="97" fitToHeight="10000" orientation="landscape" horizontalDpi="300" verticalDpi="300" r:id="rId1"/>
  <headerFooter>
    <oddHeader>&amp;L&amp;"Times New Roman,Обычный"Программный комплекс АВС (редакция 2025.6)&amp;C&amp;"Times New Roman,Обычный"&amp;P&amp;R&amp;"Times New Roman,Обычный"300</oddHeader>
    <oddFooter>&amp;C&amp;"Times New Roman,Обычный"Страниц -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9C4BA-669C-448E-97AB-F458390535A4}">
  <sheetPr>
    <pageSetUpPr fitToPage="1"/>
  </sheetPr>
  <dimension ref="A1:B125"/>
  <sheetViews>
    <sheetView showGridLines="0" workbookViewId="0"/>
  </sheetViews>
  <sheetFormatPr defaultRowHeight="13.2" x14ac:dyDescent="0.25"/>
  <cols>
    <col min="1" max="1" width="6.6640625" style="169" customWidth="1"/>
    <col min="2" max="2" width="155.6640625" style="169" customWidth="1"/>
    <col min="3" max="256" width="8.88671875" style="169"/>
    <col min="257" max="257" width="6.6640625" style="169" customWidth="1"/>
    <col min="258" max="258" width="155.6640625" style="169" customWidth="1"/>
    <col min="259" max="512" width="8.88671875" style="169"/>
    <col min="513" max="513" width="6.6640625" style="169" customWidth="1"/>
    <col min="514" max="514" width="155.6640625" style="169" customWidth="1"/>
    <col min="515" max="768" width="8.88671875" style="169"/>
    <col min="769" max="769" width="6.6640625" style="169" customWidth="1"/>
    <col min="770" max="770" width="155.6640625" style="169" customWidth="1"/>
    <col min="771" max="1024" width="8.88671875" style="169"/>
    <col min="1025" max="1025" width="6.6640625" style="169" customWidth="1"/>
    <col min="1026" max="1026" width="155.6640625" style="169" customWidth="1"/>
    <col min="1027" max="1280" width="8.88671875" style="169"/>
    <col min="1281" max="1281" width="6.6640625" style="169" customWidth="1"/>
    <col min="1282" max="1282" width="155.6640625" style="169" customWidth="1"/>
    <col min="1283" max="1536" width="8.88671875" style="169"/>
    <col min="1537" max="1537" width="6.6640625" style="169" customWidth="1"/>
    <col min="1538" max="1538" width="155.6640625" style="169" customWidth="1"/>
    <col min="1539" max="1792" width="8.88671875" style="169"/>
    <col min="1793" max="1793" width="6.6640625" style="169" customWidth="1"/>
    <col min="1794" max="1794" width="155.6640625" style="169" customWidth="1"/>
    <col min="1795" max="2048" width="8.88671875" style="169"/>
    <col min="2049" max="2049" width="6.6640625" style="169" customWidth="1"/>
    <col min="2050" max="2050" width="155.6640625" style="169" customWidth="1"/>
    <col min="2051" max="2304" width="8.88671875" style="169"/>
    <col min="2305" max="2305" width="6.6640625" style="169" customWidth="1"/>
    <col min="2306" max="2306" width="155.6640625" style="169" customWidth="1"/>
    <col min="2307" max="2560" width="8.88671875" style="169"/>
    <col min="2561" max="2561" width="6.6640625" style="169" customWidth="1"/>
    <col min="2562" max="2562" width="155.6640625" style="169" customWidth="1"/>
    <col min="2563" max="2816" width="8.88671875" style="169"/>
    <col min="2817" max="2817" width="6.6640625" style="169" customWidth="1"/>
    <col min="2818" max="2818" width="155.6640625" style="169" customWidth="1"/>
    <col min="2819" max="3072" width="8.88671875" style="169"/>
    <col min="3073" max="3073" width="6.6640625" style="169" customWidth="1"/>
    <col min="3074" max="3074" width="155.6640625" style="169" customWidth="1"/>
    <col min="3075" max="3328" width="8.88671875" style="169"/>
    <col min="3329" max="3329" width="6.6640625" style="169" customWidth="1"/>
    <col min="3330" max="3330" width="155.6640625" style="169" customWidth="1"/>
    <col min="3331" max="3584" width="8.88671875" style="169"/>
    <col min="3585" max="3585" width="6.6640625" style="169" customWidth="1"/>
    <col min="3586" max="3586" width="155.6640625" style="169" customWidth="1"/>
    <col min="3587" max="3840" width="8.88671875" style="169"/>
    <col min="3841" max="3841" width="6.6640625" style="169" customWidth="1"/>
    <col min="3842" max="3842" width="155.6640625" style="169" customWidth="1"/>
    <col min="3843" max="4096" width="8.88671875" style="169"/>
    <col min="4097" max="4097" width="6.6640625" style="169" customWidth="1"/>
    <col min="4098" max="4098" width="155.6640625" style="169" customWidth="1"/>
    <col min="4099" max="4352" width="8.88671875" style="169"/>
    <col min="4353" max="4353" width="6.6640625" style="169" customWidth="1"/>
    <col min="4354" max="4354" width="155.6640625" style="169" customWidth="1"/>
    <col min="4355" max="4608" width="8.88671875" style="169"/>
    <col min="4609" max="4609" width="6.6640625" style="169" customWidth="1"/>
    <col min="4610" max="4610" width="155.6640625" style="169" customWidth="1"/>
    <col min="4611" max="4864" width="8.88671875" style="169"/>
    <col min="4865" max="4865" width="6.6640625" style="169" customWidth="1"/>
    <col min="4866" max="4866" width="155.6640625" style="169" customWidth="1"/>
    <col min="4867" max="5120" width="8.88671875" style="169"/>
    <col min="5121" max="5121" width="6.6640625" style="169" customWidth="1"/>
    <col min="5122" max="5122" width="155.6640625" style="169" customWidth="1"/>
    <col min="5123" max="5376" width="8.88671875" style="169"/>
    <col min="5377" max="5377" width="6.6640625" style="169" customWidth="1"/>
    <col min="5378" max="5378" width="155.6640625" style="169" customWidth="1"/>
    <col min="5379" max="5632" width="8.88671875" style="169"/>
    <col min="5633" max="5633" width="6.6640625" style="169" customWidth="1"/>
    <col min="5634" max="5634" width="155.6640625" style="169" customWidth="1"/>
    <col min="5635" max="5888" width="8.88671875" style="169"/>
    <col min="5889" max="5889" width="6.6640625" style="169" customWidth="1"/>
    <col min="5890" max="5890" width="155.6640625" style="169" customWidth="1"/>
    <col min="5891" max="6144" width="8.88671875" style="169"/>
    <col min="6145" max="6145" width="6.6640625" style="169" customWidth="1"/>
    <col min="6146" max="6146" width="155.6640625" style="169" customWidth="1"/>
    <col min="6147" max="6400" width="8.88671875" style="169"/>
    <col min="6401" max="6401" width="6.6640625" style="169" customWidth="1"/>
    <col min="6402" max="6402" width="155.6640625" style="169" customWidth="1"/>
    <col min="6403" max="6656" width="8.88671875" style="169"/>
    <col min="6657" max="6657" width="6.6640625" style="169" customWidth="1"/>
    <col min="6658" max="6658" width="155.6640625" style="169" customWidth="1"/>
    <col min="6659" max="6912" width="8.88671875" style="169"/>
    <col min="6913" max="6913" width="6.6640625" style="169" customWidth="1"/>
    <col min="6914" max="6914" width="155.6640625" style="169" customWidth="1"/>
    <col min="6915" max="7168" width="8.88671875" style="169"/>
    <col min="7169" max="7169" width="6.6640625" style="169" customWidth="1"/>
    <col min="7170" max="7170" width="155.6640625" style="169" customWidth="1"/>
    <col min="7171" max="7424" width="8.88671875" style="169"/>
    <col min="7425" max="7425" width="6.6640625" style="169" customWidth="1"/>
    <col min="7426" max="7426" width="155.6640625" style="169" customWidth="1"/>
    <col min="7427" max="7680" width="8.88671875" style="169"/>
    <col min="7681" max="7681" width="6.6640625" style="169" customWidth="1"/>
    <col min="7682" max="7682" width="155.6640625" style="169" customWidth="1"/>
    <col min="7683" max="7936" width="8.88671875" style="169"/>
    <col min="7937" max="7937" width="6.6640625" style="169" customWidth="1"/>
    <col min="7938" max="7938" width="155.6640625" style="169" customWidth="1"/>
    <col min="7939" max="8192" width="8.88671875" style="169"/>
    <col min="8193" max="8193" width="6.6640625" style="169" customWidth="1"/>
    <col min="8194" max="8194" width="155.6640625" style="169" customWidth="1"/>
    <col min="8195" max="8448" width="8.88671875" style="169"/>
    <col min="8449" max="8449" width="6.6640625" style="169" customWidth="1"/>
    <col min="8450" max="8450" width="155.6640625" style="169" customWidth="1"/>
    <col min="8451" max="8704" width="8.88671875" style="169"/>
    <col min="8705" max="8705" width="6.6640625" style="169" customWidth="1"/>
    <col min="8706" max="8706" width="155.6640625" style="169" customWidth="1"/>
    <col min="8707" max="8960" width="8.88671875" style="169"/>
    <col min="8961" max="8961" width="6.6640625" style="169" customWidth="1"/>
    <col min="8962" max="8962" width="155.6640625" style="169" customWidth="1"/>
    <col min="8963" max="9216" width="8.88671875" style="169"/>
    <col min="9217" max="9217" width="6.6640625" style="169" customWidth="1"/>
    <col min="9218" max="9218" width="155.6640625" style="169" customWidth="1"/>
    <col min="9219" max="9472" width="8.88671875" style="169"/>
    <col min="9473" max="9473" width="6.6640625" style="169" customWidth="1"/>
    <col min="9474" max="9474" width="155.6640625" style="169" customWidth="1"/>
    <col min="9475" max="9728" width="8.88671875" style="169"/>
    <col min="9729" max="9729" width="6.6640625" style="169" customWidth="1"/>
    <col min="9730" max="9730" width="155.6640625" style="169" customWidth="1"/>
    <col min="9731" max="9984" width="8.88671875" style="169"/>
    <col min="9985" max="9985" width="6.6640625" style="169" customWidth="1"/>
    <col min="9986" max="9986" width="155.6640625" style="169" customWidth="1"/>
    <col min="9987" max="10240" width="8.88671875" style="169"/>
    <col min="10241" max="10241" width="6.6640625" style="169" customWidth="1"/>
    <col min="10242" max="10242" width="155.6640625" style="169" customWidth="1"/>
    <col min="10243" max="10496" width="8.88671875" style="169"/>
    <col min="10497" max="10497" width="6.6640625" style="169" customWidth="1"/>
    <col min="10498" max="10498" width="155.6640625" style="169" customWidth="1"/>
    <col min="10499" max="10752" width="8.88671875" style="169"/>
    <col min="10753" max="10753" width="6.6640625" style="169" customWidth="1"/>
    <col min="10754" max="10754" width="155.6640625" style="169" customWidth="1"/>
    <col min="10755" max="11008" width="8.88671875" style="169"/>
    <col min="11009" max="11009" width="6.6640625" style="169" customWidth="1"/>
    <col min="11010" max="11010" width="155.6640625" style="169" customWidth="1"/>
    <col min="11011" max="11264" width="8.88671875" style="169"/>
    <col min="11265" max="11265" width="6.6640625" style="169" customWidth="1"/>
    <col min="11266" max="11266" width="155.6640625" style="169" customWidth="1"/>
    <col min="11267" max="11520" width="8.88671875" style="169"/>
    <col min="11521" max="11521" width="6.6640625" style="169" customWidth="1"/>
    <col min="11522" max="11522" width="155.6640625" style="169" customWidth="1"/>
    <col min="11523" max="11776" width="8.88671875" style="169"/>
    <col min="11777" max="11777" width="6.6640625" style="169" customWidth="1"/>
    <col min="11778" max="11778" width="155.6640625" style="169" customWidth="1"/>
    <col min="11779" max="12032" width="8.88671875" style="169"/>
    <col min="12033" max="12033" width="6.6640625" style="169" customWidth="1"/>
    <col min="12034" max="12034" width="155.6640625" style="169" customWidth="1"/>
    <col min="12035" max="12288" width="8.88671875" style="169"/>
    <col min="12289" max="12289" width="6.6640625" style="169" customWidth="1"/>
    <col min="12290" max="12290" width="155.6640625" style="169" customWidth="1"/>
    <col min="12291" max="12544" width="8.88671875" style="169"/>
    <col min="12545" max="12545" width="6.6640625" style="169" customWidth="1"/>
    <col min="12546" max="12546" width="155.6640625" style="169" customWidth="1"/>
    <col min="12547" max="12800" width="8.88671875" style="169"/>
    <col min="12801" max="12801" width="6.6640625" style="169" customWidth="1"/>
    <col min="12802" max="12802" width="155.6640625" style="169" customWidth="1"/>
    <col min="12803" max="13056" width="8.88671875" style="169"/>
    <col min="13057" max="13057" width="6.6640625" style="169" customWidth="1"/>
    <col min="13058" max="13058" width="155.6640625" style="169" customWidth="1"/>
    <col min="13059" max="13312" width="8.88671875" style="169"/>
    <col min="13313" max="13313" width="6.6640625" style="169" customWidth="1"/>
    <col min="13314" max="13314" width="155.6640625" style="169" customWidth="1"/>
    <col min="13315" max="13568" width="8.88671875" style="169"/>
    <col min="13569" max="13569" width="6.6640625" style="169" customWidth="1"/>
    <col min="13570" max="13570" width="155.6640625" style="169" customWidth="1"/>
    <col min="13571" max="13824" width="8.88671875" style="169"/>
    <col min="13825" max="13825" width="6.6640625" style="169" customWidth="1"/>
    <col min="13826" max="13826" width="155.6640625" style="169" customWidth="1"/>
    <col min="13827" max="14080" width="8.88671875" style="169"/>
    <col min="14081" max="14081" width="6.6640625" style="169" customWidth="1"/>
    <col min="14082" max="14082" width="155.6640625" style="169" customWidth="1"/>
    <col min="14083" max="14336" width="8.88671875" style="169"/>
    <col min="14337" max="14337" width="6.6640625" style="169" customWidth="1"/>
    <col min="14338" max="14338" width="155.6640625" style="169" customWidth="1"/>
    <col min="14339" max="14592" width="8.88671875" style="169"/>
    <col min="14593" max="14593" width="6.6640625" style="169" customWidth="1"/>
    <col min="14594" max="14594" width="155.6640625" style="169" customWidth="1"/>
    <col min="14595" max="14848" width="8.88671875" style="169"/>
    <col min="14849" max="14849" width="6.6640625" style="169" customWidth="1"/>
    <col min="14850" max="14850" width="155.6640625" style="169" customWidth="1"/>
    <col min="14851" max="15104" width="8.88671875" style="169"/>
    <col min="15105" max="15105" width="6.6640625" style="169" customWidth="1"/>
    <col min="15106" max="15106" width="155.6640625" style="169" customWidth="1"/>
    <col min="15107" max="15360" width="8.88671875" style="169"/>
    <col min="15361" max="15361" width="6.6640625" style="169" customWidth="1"/>
    <col min="15362" max="15362" width="155.6640625" style="169" customWidth="1"/>
    <col min="15363" max="15616" width="8.88671875" style="169"/>
    <col min="15617" max="15617" width="6.6640625" style="169" customWidth="1"/>
    <col min="15618" max="15618" width="155.6640625" style="169" customWidth="1"/>
    <col min="15619" max="15872" width="8.88671875" style="169"/>
    <col min="15873" max="15873" width="6.6640625" style="169" customWidth="1"/>
    <col min="15874" max="15874" width="155.6640625" style="169" customWidth="1"/>
    <col min="15875" max="16128" width="8.88671875" style="169"/>
    <col min="16129" max="16129" width="6.6640625" style="169" customWidth="1"/>
    <col min="16130" max="16130" width="155.6640625" style="169" customWidth="1"/>
    <col min="16131" max="16384" width="8.88671875" style="169"/>
  </cols>
  <sheetData>
    <row r="1" spans="1:2" s="178" customFormat="1" ht="15.6" x14ac:dyDescent="0.2">
      <c r="B1" s="217" t="s">
        <v>1618</v>
      </c>
    </row>
    <row r="2" spans="1:2" x14ac:dyDescent="0.25">
      <c r="A2" s="218" t="s">
        <v>959</v>
      </c>
      <c r="B2" s="219" t="s">
        <v>960</v>
      </c>
    </row>
    <row r="3" spans="1:2" x14ac:dyDescent="0.25">
      <c r="A3" s="220"/>
      <c r="B3" s="221"/>
    </row>
    <row r="4" spans="1:2" ht="13.8" x14ac:dyDescent="0.25">
      <c r="A4" s="222" t="s">
        <v>13</v>
      </c>
      <c r="B4" s="223" t="s">
        <v>1619</v>
      </c>
    </row>
    <row r="5" spans="1:2" ht="55.2" x14ac:dyDescent="0.25">
      <c r="A5" s="222" t="s">
        <v>17</v>
      </c>
      <c r="B5" s="223" t="s">
        <v>1620</v>
      </c>
    </row>
    <row r="6" spans="1:2" ht="27.6" x14ac:dyDescent="0.25">
      <c r="A6" s="222" t="s">
        <v>23</v>
      </c>
      <c r="B6" s="223" t="s">
        <v>963</v>
      </c>
    </row>
    <row r="7" spans="1:2" ht="13.8" x14ac:dyDescent="0.25">
      <c r="A7" s="222" t="s">
        <v>26</v>
      </c>
      <c r="B7" s="223" t="s">
        <v>964</v>
      </c>
    </row>
    <row r="8" spans="1:2" ht="13.8" x14ac:dyDescent="0.25">
      <c r="A8" s="222" t="s">
        <v>29</v>
      </c>
      <c r="B8" s="223" t="s">
        <v>1621</v>
      </c>
    </row>
    <row r="9" spans="1:2" ht="13.8" x14ac:dyDescent="0.25">
      <c r="A9" s="222" t="s">
        <v>32</v>
      </c>
      <c r="B9" s="223" t="s">
        <v>1622</v>
      </c>
    </row>
    <row r="10" spans="1:2" ht="27.6" x14ac:dyDescent="0.25">
      <c r="A10" s="222" t="s">
        <v>33</v>
      </c>
      <c r="B10" s="223" t="s">
        <v>1623</v>
      </c>
    </row>
    <row r="11" spans="1:2" ht="27.6" x14ac:dyDescent="0.25">
      <c r="A11" s="222" t="s">
        <v>34</v>
      </c>
      <c r="B11" s="223" t="s">
        <v>1624</v>
      </c>
    </row>
    <row r="12" spans="1:2" ht="27.6" x14ac:dyDescent="0.25">
      <c r="A12" s="222" t="s">
        <v>37</v>
      </c>
      <c r="B12" s="223" t="s">
        <v>1625</v>
      </c>
    </row>
    <row r="13" spans="1:2" ht="27.6" x14ac:dyDescent="0.25">
      <c r="A13" s="222" t="s">
        <v>38</v>
      </c>
      <c r="B13" s="223" t="s">
        <v>1626</v>
      </c>
    </row>
    <row r="14" spans="1:2" ht="13.8" x14ac:dyDescent="0.25">
      <c r="A14" s="222" t="s">
        <v>39</v>
      </c>
      <c r="B14" s="223" t="s">
        <v>1627</v>
      </c>
    </row>
    <row r="15" spans="1:2" ht="13.8" x14ac:dyDescent="0.25">
      <c r="A15" s="222" t="s">
        <v>42</v>
      </c>
      <c r="B15" s="223" t="s">
        <v>1628</v>
      </c>
    </row>
    <row r="16" spans="1:2" ht="27.6" x14ac:dyDescent="0.25">
      <c r="A16" s="222" t="s">
        <v>43</v>
      </c>
      <c r="B16" s="223" t="s">
        <v>1629</v>
      </c>
    </row>
    <row r="17" spans="1:2" ht="27.6" x14ac:dyDescent="0.25">
      <c r="A17" s="222" t="s">
        <v>44</v>
      </c>
      <c r="B17" s="223" t="s">
        <v>1630</v>
      </c>
    </row>
    <row r="18" spans="1:2" ht="27.6" x14ac:dyDescent="0.25">
      <c r="A18" s="222" t="s">
        <v>47</v>
      </c>
      <c r="B18" s="223" t="s">
        <v>1631</v>
      </c>
    </row>
    <row r="19" spans="1:2" ht="27.6" x14ac:dyDescent="0.25">
      <c r="A19" s="222" t="s">
        <v>48</v>
      </c>
      <c r="B19" s="223" t="s">
        <v>1632</v>
      </c>
    </row>
    <row r="20" spans="1:2" ht="13.8" x14ac:dyDescent="0.25">
      <c r="A20" s="222" t="s">
        <v>49</v>
      </c>
      <c r="B20" s="223" t="s">
        <v>1633</v>
      </c>
    </row>
    <row r="21" spans="1:2" ht="27.6" x14ac:dyDescent="0.25">
      <c r="A21" s="222" t="s">
        <v>52</v>
      </c>
      <c r="B21" s="223" t="s">
        <v>1634</v>
      </c>
    </row>
    <row r="22" spans="1:2" ht="13.8" x14ac:dyDescent="0.25">
      <c r="A22" s="222" t="s">
        <v>53</v>
      </c>
      <c r="B22" s="223" t="s">
        <v>1635</v>
      </c>
    </row>
    <row r="23" spans="1:2" ht="27.6" x14ac:dyDescent="0.25">
      <c r="A23" s="222" t="s">
        <v>54</v>
      </c>
      <c r="B23" s="223" t="s">
        <v>1636</v>
      </c>
    </row>
    <row r="24" spans="1:2" ht="13.8" x14ac:dyDescent="0.25">
      <c r="A24" s="222" t="s">
        <v>57</v>
      </c>
      <c r="B24" s="223" t="s">
        <v>1637</v>
      </c>
    </row>
    <row r="25" spans="1:2" ht="27.6" x14ac:dyDescent="0.25">
      <c r="A25" s="222" t="s">
        <v>58</v>
      </c>
      <c r="B25" s="223" t="s">
        <v>1638</v>
      </c>
    </row>
    <row r="26" spans="1:2" ht="13.8" x14ac:dyDescent="0.25">
      <c r="A26" s="222" t="s">
        <v>59</v>
      </c>
      <c r="B26" s="223" t="s">
        <v>1639</v>
      </c>
    </row>
    <row r="27" spans="1:2" ht="27.6" x14ac:dyDescent="0.25">
      <c r="A27" s="222" t="s">
        <v>62</v>
      </c>
      <c r="B27" s="223" t="s">
        <v>1640</v>
      </c>
    </row>
    <row r="28" spans="1:2" ht="13.8" x14ac:dyDescent="0.25">
      <c r="A28" s="222" t="s">
        <v>63</v>
      </c>
      <c r="B28" s="223" t="s">
        <v>1641</v>
      </c>
    </row>
    <row r="29" spans="1:2" ht="13.8" x14ac:dyDescent="0.25">
      <c r="A29" s="222" t="s">
        <v>366</v>
      </c>
      <c r="B29" s="223" t="s">
        <v>1642</v>
      </c>
    </row>
    <row r="30" spans="1:2" ht="27.6" x14ac:dyDescent="0.25">
      <c r="A30" s="222" t="s">
        <v>370</v>
      </c>
      <c r="B30" s="223" t="s">
        <v>1643</v>
      </c>
    </row>
    <row r="31" spans="1:2" ht="13.8" x14ac:dyDescent="0.25">
      <c r="A31" s="222" t="s">
        <v>394</v>
      </c>
      <c r="B31" s="223" t="s">
        <v>1644</v>
      </c>
    </row>
    <row r="32" spans="1:2" ht="13.8" x14ac:dyDescent="0.25">
      <c r="A32" s="222" t="s">
        <v>398</v>
      </c>
      <c r="B32" s="223" t="s">
        <v>1645</v>
      </c>
    </row>
    <row r="33" spans="1:2" ht="13.8" x14ac:dyDescent="0.25">
      <c r="A33" s="222" t="s">
        <v>421</v>
      </c>
      <c r="B33" s="223" t="s">
        <v>1646</v>
      </c>
    </row>
    <row r="34" spans="1:2" ht="13.8" x14ac:dyDescent="0.25">
      <c r="A34" s="222" t="s">
        <v>436</v>
      </c>
      <c r="B34" s="223" t="s">
        <v>1647</v>
      </c>
    </row>
    <row r="35" spans="1:2" ht="13.8" x14ac:dyDescent="0.25">
      <c r="A35" s="222" t="s">
        <v>439</v>
      </c>
      <c r="B35" s="223" t="s">
        <v>1648</v>
      </c>
    </row>
    <row r="36" spans="1:2" ht="13.8" x14ac:dyDescent="0.25">
      <c r="A36" s="222" t="s">
        <v>443</v>
      </c>
      <c r="B36" s="223" t="s">
        <v>1649</v>
      </c>
    </row>
    <row r="37" spans="1:2" ht="13.8" x14ac:dyDescent="0.25">
      <c r="A37" s="222" t="s">
        <v>456</v>
      </c>
      <c r="B37" s="223" t="s">
        <v>1650</v>
      </c>
    </row>
    <row r="38" spans="1:2" ht="13.8" x14ac:dyDescent="0.25">
      <c r="A38" s="222" t="s">
        <v>460</v>
      </c>
      <c r="B38" s="223" t="s">
        <v>1651</v>
      </c>
    </row>
    <row r="39" spans="1:2" ht="13.8" x14ac:dyDescent="0.25">
      <c r="A39" s="222" t="s">
        <v>487</v>
      </c>
      <c r="B39" s="223" t="s">
        <v>1652</v>
      </c>
    </row>
    <row r="40" spans="1:2" ht="13.8" x14ac:dyDescent="0.25">
      <c r="A40" s="222" t="s">
        <v>505</v>
      </c>
      <c r="B40" s="223" t="s">
        <v>1653</v>
      </c>
    </row>
    <row r="41" spans="1:2" ht="13.8" x14ac:dyDescent="0.25">
      <c r="A41" s="222" t="s">
        <v>516</v>
      </c>
      <c r="B41" s="223" t="s">
        <v>1654</v>
      </c>
    </row>
    <row r="42" spans="1:2" ht="13.8" x14ac:dyDescent="0.25">
      <c r="A42" s="222" t="s">
        <v>535</v>
      </c>
      <c r="B42" s="223" t="s">
        <v>1655</v>
      </c>
    </row>
    <row r="43" spans="1:2" ht="13.8" x14ac:dyDescent="0.25">
      <c r="A43" s="222" t="s">
        <v>556</v>
      </c>
      <c r="B43" s="223" t="s">
        <v>1656</v>
      </c>
    </row>
    <row r="44" spans="1:2" ht="13.8" x14ac:dyDescent="0.25">
      <c r="A44" s="222" t="s">
        <v>571</v>
      </c>
      <c r="B44" s="223" t="s">
        <v>1657</v>
      </c>
    </row>
    <row r="45" spans="1:2" ht="13.8" x14ac:dyDescent="0.25">
      <c r="A45" s="222" t="s">
        <v>626</v>
      </c>
      <c r="B45" s="223" t="s">
        <v>1658</v>
      </c>
    </row>
    <row r="46" spans="1:2" ht="27.6" x14ac:dyDescent="0.25">
      <c r="A46" s="222" t="s">
        <v>648</v>
      </c>
      <c r="B46" s="223" t="s">
        <v>1659</v>
      </c>
    </row>
    <row r="47" spans="1:2" ht="13.8" x14ac:dyDescent="0.25">
      <c r="A47" s="222" t="s">
        <v>662</v>
      </c>
      <c r="B47" s="223" t="s">
        <v>1660</v>
      </c>
    </row>
    <row r="48" spans="1:2" ht="13.8" x14ac:dyDescent="0.25">
      <c r="A48" s="222" t="s">
        <v>673</v>
      </c>
      <c r="B48" s="223" t="s">
        <v>1622</v>
      </c>
    </row>
    <row r="49" spans="1:2" ht="27.6" x14ac:dyDescent="0.25">
      <c r="A49" s="222" t="s">
        <v>686</v>
      </c>
      <c r="B49" s="223" t="s">
        <v>1661</v>
      </c>
    </row>
    <row r="50" spans="1:2" ht="27.6" x14ac:dyDescent="0.25">
      <c r="A50" s="222" t="s">
        <v>713</v>
      </c>
      <c r="B50" s="223" t="s">
        <v>1662</v>
      </c>
    </row>
    <row r="51" spans="1:2" ht="13.8" x14ac:dyDescent="0.25">
      <c r="A51" s="222" t="s">
        <v>742</v>
      </c>
      <c r="B51" s="223" t="s">
        <v>1627</v>
      </c>
    </row>
    <row r="52" spans="1:2" ht="13.8" x14ac:dyDescent="0.25">
      <c r="A52" s="222" t="s">
        <v>754</v>
      </c>
      <c r="B52" s="223" t="s">
        <v>1663</v>
      </c>
    </row>
    <row r="53" spans="1:2" ht="27.6" x14ac:dyDescent="0.25">
      <c r="A53" s="222" t="s">
        <v>762</v>
      </c>
      <c r="B53" s="223" t="s">
        <v>1664</v>
      </c>
    </row>
    <row r="54" spans="1:2" ht="13.8" x14ac:dyDescent="0.25">
      <c r="A54" s="222" t="s">
        <v>767</v>
      </c>
      <c r="B54" s="223" t="s">
        <v>1665</v>
      </c>
    </row>
    <row r="55" spans="1:2" ht="13.8" x14ac:dyDescent="0.25">
      <c r="A55" s="222" t="s">
        <v>798</v>
      </c>
      <c r="B55" s="223" t="s">
        <v>1666</v>
      </c>
    </row>
    <row r="56" spans="1:2" ht="13.8" x14ac:dyDescent="0.25">
      <c r="A56" s="222" t="s">
        <v>811</v>
      </c>
      <c r="B56" s="223" t="s">
        <v>1628</v>
      </c>
    </row>
    <row r="57" spans="1:2" ht="27.6" x14ac:dyDescent="0.25">
      <c r="A57" s="222" t="s">
        <v>823</v>
      </c>
      <c r="B57" s="223" t="s">
        <v>1667</v>
      </c>
    </row>
    <row r="58" spans="1:2" ht="13.8" x14ac:dyDescent="0.25">
      <c r="A58" s="222" t="s">
        <v>826</v>
      </c>
      <c r="B58" s="223" t="s">
        <v>1633</v>
      </c>
    </row>
    <row r="59" spans="1:2" ht="27.6" x14ac:dyDescent="0.25">
      <c r="A59" s="222" t="s">
        <v>850</v>
      </c>
      <c r="B59" s="223" t="s">
        <v>1668</v>
      </c>
    </row>
    <row r="60" spans="1:2" ht="13.8" x14ac:dyDescent="0.25">
      <c r="A60" s="222" t="s">
        <v>853</v>
      </c>
      <c r="B60" s="223" t="s">
        <v>1669</v>
      </c>
    </row>
    <row r="61" spans="1:2" ht="13.8" x14ac:dyDescent="0.25">
      <c r="A61" s="222" t="s">
        <v>942</v>
      </c>
      <c r="B61" s="223" t="s">
        <v>1657</v>
      </c>
    </row>
    <row r="62" spans="1:2" ht="13.8" x14ac:dyDescent="0.25">
      <c r="A62" s="222" t="s">
        <v>944</v>
      </c>
      <c r="B62" s="223" t="s">
        <v>1670</v>
      </c>
    </row>
    <row r="63" spans="1:2" ht="27.6" x14ac:dyDescent="0.25">
      <c r="A63" s="222" t="s">
        <v>946</v>
      </c>
      <c r="B63" s="223" t="s">
        <v>1671</v>
      </c>
    </row>
    <row r="64" spans="1:2" ht="13.8" x14ac:dyDescent="0.25">
      <c r="A64" s="222" t="s">
        <v>948</v>
      </c>
      <c r="B64" s="223" t="s">
        <v>1642</v>
      </c>
    </row>
    <row r="65" spans="1:2" ht="13.8" x14ac:dyDescent="0.25">
      <c r="A65" s="222" t="s">
        <v>950</v>
      </c>
      <c r="B65" s="223" t="s">
        <v>1672</v>
      </c>
    </row>
    <row r="66" spans="1:2" ht="13.8" x14ac:dyDescent="0.25">
      <c r="A66" s="222" t="s">
        <v>952</v>
      </c>
      <c r="B66" s="223" t="s">
        <v>1673</v>
      </c>
    </row>
    <row r="67" spans="1:2" ht="13.8" x14ac:dyDescent="0.25">
      <c r="A67" s="222" t="s">
        <v>954</v>
      </c>
      <c r="B67" s="223" t="s">
        <v>1622</v>
      </c>
    </row>
    <row r="68" spans="1:2" ht="27.6" x14ac:dyDescent="0.25">
      <c r="A68" s="222" t="s">
        <v>1025</v>
      </c>
      <c r="B68" s="223" t="s">
        <v>1674</v>
      </c>
    </row>
    <row r="69" spans="1:2" ht="27.6" x14ac:dyDescent="0.25">
      <c r="A69" s="222" t="s">
        <v>1027</v>
      </c>
      <c r="B69" s="223" t="s">
        <v>1675</v>
      </c>
    </row>
    <row r="70" spans="1:2" ht="13.8" x14ac:dyDescent="0.25">
      <c r="A70" s="222" t="s">
        <v>1029</v>
      </c>
      <c r="B70" s="223" t="s">
        <v>1627</v>
      </c>
    </row>
    <row r="71" spans="1:2" ht="13.8" x14ac:dyDescent="0.25">
      <c r="A71" s="222" t="s">
        <v>1031</v>
      </c>
      <c r="B71" s="223" t="s">
        <v>1676</v>
      </c>
    </row>
    <row r="72" spans="1:2" ht="13.8" x14ac:dyDescent="0.25">
      <c r="A72" s="222" t="s">
        <v>1033</v>
      </c>
      <c r="B72" s="223" t="s">
        <v>1677</v>
      </c>
    </row>
    <row r="73" spans="1:2" ht="13.8" x14ac:dyDescent="0.25">
      <c r="A73" s="222" t="s">
        <v>1035</v>
      </c>
      <c r="B73" s="223" t="s">
        <v>1678</v>
      </c>
    </row>
    <row r="74" spans="1:2" ht="13.8" x14ac:dyDescent="0.25">
      <c r="A74" s="222" t="s">
        <v>1037</v>
      </c>
      <c r="B74" s="223" t="s">
        <v>1679</v>
      </c>
    </row>
    <row r="75" spans="1:2" ht="13.8" x14ac:dyDescent="0.25">
      <c r="A75" s="222" t="s">
        <v>1039</v>
      </c>
      <c r="B75" s="223" t="s">
        <v>1680</v>
      </c>
    </row>
    <row r="76" spans="1:2" ht="13.8" x14ac:dyDescent="0.25">
      <c r="A76" s="222" t="s">
        <v>1041</v>
      </c>
      <c r="B76" s="223" t="s">
        <v>1681</v>
      </c>
    </row>
    <row r="77" spans="1:2" ht="13.8" x14ac:dyDescent="0.25">
      <c r="A77" s="222" t="s">
        <v>1043</v>
      </c>
      <c r="B77" s="223" t="s">
        <v>1682</v>
      </c>
    </row>
    <row r="78" spans="1:2" ht="13.8" x14ac:dyDescent="0.25">
      <c r="A78" s="222" t="s">
        <v>1045</v>
      </c>
      <c r="B78" s="223" t="s">
        <v>1683</v>
      </c>
    </row>
    <row r="79" spans="1:2" ht="13.8" x14ac:dyDescent="0.25">
      <c r="A79" s="222" t="s">
        <v>1047</v>
      </c>
      <c r="B79" s="223" t="s">
        <v>1642</v>
      </c>
    </row>
    <row r="80" spans="1:2" ht="13.8" x14ac:dyDescent="0.25">
      <c r="A80" s="222" t="s">
        <v>1049</v>
      </c>
      <c r="B80" s="223" t="s">
        <v>1684</v>
      </c>
    </row>
    <row r="81" spans="1:2" ht="13.8" x14ac:dyDescent="0.25">
      <c r="A81" s="222" t="s">
        <v>1051</v>
      </c>
      <c r="B81" s="223" t="s">
        <v>1685</v>
      </c>
    </row>
    <row r="82" spans="1:2" ht="13.8" x14ac:dyDescent="0.25">
      <c r="A82" s="222" t="s">
        <v>1053</v>
      </c>
      <c r="B82" s="223" t="s">
        <v>1686</v>
      </c>
    </row>
    <row r="83" spans="1:2" ht="27.6" x14ac:dyDescent="0.25">
      <c r="A83" s="222" t="s">
        <v>1055</v>
      </c>
      <c r="B83" s="223" t="s">
        <v>1687</v>
      </c>
    </row>
    <row r="84" spans="1:2" ht="27.6" x14ac:dyDescent="0.25">
      <c r="A84" s="222" t="s">
        <v>1057</v>
      </c>
      <c r="B84" s="223" t="s">
        <v>1688</v>
      </c>
    </row>
    <row r="85" spans="1:2" ht="27.6" x14ac:dyDescent="0.25">
      <c r="A85" s="222" t="s">
        <v>1059</v>
      </c>
      <c r="B85" s="223" t="s">
        <v>1689</v>
      </c>
    </row>
    <row r="86" spans="1:2" ht="13.8" x14ac:dyDescent="0.25">
      <c r="A86" s="222" t="s">
        <v>1061</v>
      </c>
      <c r="B86" s="223" t="s">
        <v>1690</v>
      </c>
    </row>
    <row r="87" spans="1:2" ht="13.8" x14ac:dyDescent="0.25">
      <c r="A87" s="222" t="s">
        <v>1500</v>
      </c>
      <c r="B87" s="223" t="s">
        <v>1691</v>
      </c>
    </row>
    <row r="88" spans="1:2" ht="13.8" x14ac:dyDescent="0.25">
      <c r="A88" s="222" t="s">
        <v>1503</v>
      </c>
      <c r="B88" s="223" t="s">
        <v>1692</v>
      </c>
    </row>
    <row r="89" spans="1:2" ht="13.8" x14ac:dyDescent="0.25">
      <c r="A89" s="222" t="s">
        <v>1506</v>
      </c>
      <c r="B89" s="223" t="s">
        <v>1693</v>
      </c>
    </row>
    <row r="90" spans="1:2" ht="13.8" x14ac:dyDescent="0.25">
      <c r="A90" s="222" t="s">
        <v>1509</v>
      </c>
      <c r="B90" s="223" t="s">
        <v>1694</v>
      </c>
    </row>
    <row r="91" spans="1:2" ht="13.8" x14ac:dyDescent="0.25">
      <c r="A91" s="222" t="s">
        <v>1517</v>
      </c>
      <c r="B91" s="223" t="s">
        <v>1695</v>
      </c>
    </row>
    <row r="92" spans="1:2" ht="13.8" x14ac:dyDescent="0.25">
      <c r="A92" s="222" t="s">
        <v>1520</v>
      </c>
      <c r="B92" s="223" t="s">
        <v>1657</v>
      </c>
    </row>
    <row r="93" spans="1:2" ht="27.6" x14ac:dyDescent="0.25">
      <c r="A93" s="222" t="s">
        <v>1524</v>
      </c>
      <c r="B93" s="223" t="s">
        <v>1696</v>
      </c>
    </row>
    <row r="94" spans="1:2" ht="27.6" x14ac:dyDescent="0.25">
      <c r="A94" s="222" t="s">
        <v>1525</v>
      </c>
      <c r="B94" s="223" t="s">
        <v>1697</v>
      </c>
    </row>
    <row r="95" spans="1:2" ht="13.8" x14ac:dyDescent="0.25">
      <c r="A95" s="222" t="s">
        <v>1526</v>
      </c>
      <c r="B95" s="223" t="s">
        <v>1698</v>
      </c>
    </row>
    <row r="96" spans="1:2" ht="13.8" x14ac:dyDescent="0.25">
      <c r="A96" s="222" t="s">
        <v>1699</v>
      </c>
      <c r="B96" s="223" t="s">
        <v>1700</v>
      </c>
    </row>
    <row r="97" spans="1:2" ht="16.2" x14ac:dyDescent="0.25">
      <c r="A97" s="222" t="s">
        <v>1701</v>
      </c>
      <c r="B97" s="223" t="s">
        <v>1702</v>
      </c>
    </row>
    <row r="98" spans="1:2" ht="27.6" x14ac:dyDescent="0.25">
      <c r="A98" s="222" t="s">
        <v>1703</v>
      </c>
      <c r="B98" s="223" t="s">
        <v>1704</v>
      </c>
    </row>
    <row r="99" spans="1:2" ht="27.6" x14ac:dyDescent="0.25">
      <c r="A99" s="222" t="s">
        <v>1705</v>
      </c>
      <c r="B99" s="223" t="s">
        <v>1706</v>
      </c>
    </row>
    <row r="100" spans="1:2" ht="27.6" x14ac:dyDescent="0.25">
      <c r="A100" s="222" t="s">
        <v>1707</v>
      </c>
      <c r="B100" s="223" t="s">
        <v>1708</v>
      </c>
    </row>
    <row r="101" spans="1:2" ht="13.8" x14ac:dyDescent="0.25">
      <c r="A101" s="222" t="s">
        <v>1709</v>
      </c>
      <c r="B101" s="223" t="s">
        <v>1710</v>
      </c>
    </row>
    <row r="102" spans="1:2" ht="13.8" x14ac:dyDescent="0.25">
      <c r="A102" s="222" t="s">
        <v>1711</v>
      </c>
      <c r="B102" s="223" t="s">
        <v>1712</v>
      </c>
    </row>
    <row r="103" spans="1:2" ht="13.8" x14ac:dyDescent="0.25">
      <c r="A103" s="222" t="s">
        <v>1713</v>
      </c>
      <c r="B103" s="223" t="s">
        <v>1714</v>
      </c>
    </row>
    <row r="104" spans="1:2" ht="13.8" x14ac:dyDescent="0.25">
      <c r="A104" s="222" t="s">
        <v>1715</v>
      </c>
      <c r="B104" s="223" t="s">
        <v>1716</v>
      </c>
    </row>
    <row r="105" spans="1:2" ht="13.8" x14ac:dyDescent="0.25">
      <c r="A105" s="222" t="s">
        <v>1717</v>
      </c>
      <c r="B105" s="223" t="s">
        <v>1718</v>
      </c>
    </row>
    <row r="106" spans="1:2" ht="13.8" x14ac:dyDescent="0.25">
      <c r="A106" s="222" t="s">
        <v>1719</v>
      </c>
      <c r="B106" s="223" t="s">
        <v>1720</v>
      </c>
    </row>
    <row r="107" spans="1:2" ht="13.8" x14ac:dyDescent="0.25">
      <c r="A107" s="222" t="s">
        <v>1721</v>
      </c>
      <c r="B107" s="223" t="s">
        <v>1722</v>
      </c>
    </row>
    <row r="108" spans="1:2" ht="27.6" x14ac:dyDescent="0.25">
      <c r="A108" s="222" t="s">
        <v>1723</v>
      </c>
      <c r="B108" s="223" t="s">
        <v>1724</v>
      </c>
    </row>
    <row r="109" spans="1:2" ht="27.6" x14ac:dyDescent="0.25">
      <c r="A109" s="222" t="s">
        <v>1725</v>
      </c>
      <c r="B109" s="223" t="s">
        <v>1726</v>
      </c>
    </row>
    <row r="110" spans="1:2" ht="27.6" x14ac:dyDescent="0.25">
      <c r="A110" s="222" t="s">
        <v>1727</v>
      </c>
      <c r="B110" s="223" t="s">
        <v>1728</v>
      </c>
    </row>
    <row r="111" spans="1:2" ht="13.8" x14ac:dyDescent="0.25">
      <c r="A111" s="222" t="s">
        <v>1729</v>
      </c>
      <c r="B111" s="223" t="s">
        <v>1730</v>
      </c>
    </row>
    <row r="112" spans="1:2" ht="13.8" x14ac:dyDescent="0.25">
      <c r="A112" s="222" t="s">
        <v>1731</v>
      </c>
      <c r="B112" s="223" t="s">
        <v>1732</v>
      </c>
    </row>
    <row r="113" spans="1:2" ht="13.8" x14ac:dyDescent="0.25">
      <c r="A113" s="222" t="s">
        <v>1733</v>
      </c>
      <c r="B113" s="223" t="s">
        <v>1734</v>
      </c>
    </row>
    <row r="114" spans="1:2" ht="13.8" x14ac:dyDescent="0.25">
      <c r="A114" s="222" t="s">
        <v>1735</v>
      </c>
      <c r="B114" s="223" t="s">
        <v>1736</v>
      </c>
    </row>
    <row r="115" spans="1:2" ht="13.8" x14ac:dyDescent="0.25">
      <c r="A115" s="222" t="s">
        <v>1737</v>
      </c>
      <c r="B115" s="223" t="s">
        <v>1738</v>
      </c>
    </row>
    <row r="116" spans="1:2" ht="27.6" x14ac:dyDescent="0.25">
      <c r="A116" s="222" t="s">
        <v>1739</v>
      </c>
      <c r="B116" s="223" t="s">
        <v>1740</v>
      </c>
    </row>
    <row r="117" spans="1:2" ht="13.8" x14ac:dyDescent="0.25">
      <c r="A117" s="222" t="s">
        <v>1741</v>
      </c>
      <c r="B117" s="223" t="s">
        <v>1742</v>
      </c>
    </row>
    <row r="118" spans="1:2" ht="13.8" x14ac:dyDescent="0.25">
      <c r="A118" s="222" t="s">
        <v>1743</v>
      </c>
      <c r="B118" s="223" t="s">
        <v>1744</v>
      </c>
    </row>
    <row r="119" spans="1:2" ht="13.8" x14ac:dyDescent="0.25">
      <c r="A119" s="222" t="s">
        <v>1745</v>
      </c>
      <c r="B119" s="223" t="s">
        <v>1746</v>
      </c>
    </row>
    <row r="120" spans="1:2" ht="13.8" x14ac:dyDescent="0.25">
      <c r="A120" s="222" t="s">
        <v>1747</v>
      </c>
      <c r="B120" s="223" t="s">
        <v>1748</v>
      </c>
    </row>
    <row r="121" spans="1:2" ht="13.8" x14ac:dyDescent="0.25">
      <c r="A121" s="222" t="s">
        <v>1749</v>
      </c>
      <c r="B121" s="223" t="s">
        <v>981</v>
      </c>
    </row>
    <row r="122" spans="1:2" ht="13.8" x14ac:dyDescent="0.25">
      <c r="A122" s="222" t="s">
        <v>1750</v>
      </c>
      <c r="B122" s="223" t="s">
        <v>1751</v>
      </c>
    </row>
    <row r="123" spans="1:2" ht="27.6" x14ac:dyDescent="0.25">
      <c r="A123" s="222" t="s">
        <v>1752</v>
      </c>
      <c r="B123" s="223" t="s">
        <v>1753</v>
      </c>
    </row>
    <row r="124" spans="1:2" ht="13.8" x14ac:dyDescent="0.25">
      <c r="A124" s="222" t="s">
        <v>1754</v>
      </c>
      <c r="B124" s="223" t="s">
        <v>1755</v>
      </c>
    </row>
    <row r="125" spans="1:2" ht="13.8" x14ac:dyDescent="0.25">
      <c r="A125" s="222" t="s">
        <v>1756</v>
      </c>
      <c r="B125" s="223" t="s">
        <v>1062</v>
      </c>
    </row>
  </sheetData>
  <mergeCells count="1">
    <mergeCell ref="A3:B3"/>
  </mergeCells>
  <pageMargins left="0.59" right="0.47" top="0.79" bottom="0.79" header="0.47" footer="0.47"/>
  <pageSetup paperSize="9" scale="92" fitToHeight="10000" orientation="landscape" horizontalDpi="300" verticalDpi="300" r:id="rId1"/>
  <headerFooter>
    <oddHeader>&amp;L&amp;"Times New Roman,обычный"Программный комплекс АВС (редакция 2025.6) &amp;C&amp;"Times New Roman,обычный"&amp;P</oddHeader>
    <oddFooter>&amp;C&amp;"Times New Roman,Обычный"Страниц -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C32CE-B3CA-439B-988E-CCE3116131CC}">
  <sheetPr>
    <pageSetUpPr fitToPage="1"/>
  </sheetPr>
  <dimension ref="A1:L789"/>
  <sheetViews>
    <sheetView showGridLines="0" workbookViewId="0"/>
  </sheetViews>
  <sheetFormatPr defaultRowHeight="13.2" outlineLevelRow="3" x14ac:dyDescent="0.25"/>
  <cols>
    <col min="1" max="1" width="8.77734375" style="1" customWidth="1"/>
    <col min="2" max="2" width="27.77734375" style="1" customWidth="1"/>
    <col min="3" max="3" width="72.6640625" style="1" customWidth="1"/>
    <col min="4" max="4" width="16.77734375" style="1" customWidth="1"/>
    <col min="5" max="5" width="14.77734375" style="1" customWidth="1"/>
    <col min="6" max="6" width="15.77734375" style="1" customWidth="1"/>
    <col min="7" max="7" width="17.77734375" style="1" customWidth="1"/>
    <col min="8" max="256" width="8.88671875" style="1"/>
    <col min="257" max="257" width="8.77734375" style="1" customWidth="1"/>
    <col min="258" max="258" width="27.77734375" style="1" customWidth="1"/>
    <col min="259" max="259" width="72.6640625" style="1" customWidth="1"/>
    <col min="260" max="260" width="16.77734375" style="1" customWidth="1"/>
    <col min="261" max="261" width="14.77734375" style="1" customWidth="1"/>
    <col min="262" max="262" width="15.77734375" style="1" customWidth="1"/>
    <col min="263" max="263" width="17.77734375" style="1" customWidth="1"/>
    <col min="264" max="512" width="8.88671875" style="1"/>
    <col min="513" max="513" width="8.77734375" style="1" customWidth="1"/>
    <col min="514" max="514" width="27.77734375" style="1" customWidth="1"/>
    <col min="515" max="515" width="72.6640625" style="1" customWidth="1"/>
    <col min="516" max="516" width="16.77734375" style="1" customWidth="1"/>
    <col min="517" max="517" width="14.77734375" style="1" customWidth="1"/>
    <col min="518" max="518" width="15.77734375" style="1" customWidth="1"/>
    <col min="519" max="519" width="17.77734375" style="1" customWidth="1"/>
    <col min="520" max="768" width="8.88671875" style="1"/>
    <col min="769" max="769" width="8.77734375" style="1" customWidth="1"/>
    <col min="770" max="770" width="27.77734375" style="1" customWidth="1"/>
    <col min="771" max="771" width="72.6640625" style="1" customWidth="1"/>
    <col min="772" max="772" width="16.77734375" style="1" customWidth="1"/>
    <col min="773" max="773" width="14.77734375" style="1" customWidth="1"/>
    <col min="774" max="774" width="15.77734375" style="1" customWidth="1"/>
    <col min="775" max="775" width="17.77734375" style="1" customWidth="1"/>
    <col min="776" max="1024" width="8.88671875" style="1"/>
    <col min="1025" max="1025" width="8.77734375" style="1" customWidth="1"/>
    <col min="1026" max="1026" width="27.77734375" style="1" customWidth="1"/>
    <col min="1027" max="1027" width="72.6640625" style="1" customWidth="1"/>
    <col min="1028" max="1028" width="16.77734375" style="1" customWidth="1"/>
    <col min="1029" max="1029" width="14.77734375" style="1" customWidth="1"/>
    <col min="1030" max="1030" width="15.77734375" style="1" customWidth="1"/>
    <col min="1031" max="1031" width="17.77734375" style="1" customWidth="1"/>
    <col min="1032" max="1280" width="8.88671875" style="1"/>
    <col min="1281" max="1281" width="8.77734375" style="1" customWidth="1"/>
    <col min="1282" max="1282" width="27.77734375" style="1" customWidth="1"/>
    <col min="1283" max="1283" width="72.6640625" style="1" customWidth="1"/>
    <col min="1284" max="1284" width="16.77734375" style="1" customWidth="1"/>
    <col min="1285" max="1285" width="14.77734375" style="1" customWidth="1"/>
    <col min="1286" max="1286" width="15.77734375" style="1" customWidth="1"/>
    <col min="1287" max="1287" width="17.77734375" style="1" customWidth="1"/>
    <col min="1288" max="1536" width="8.88671875" style="1"/>
    <col min="1537" max="1537" width="8.77734375" style="1" customWidth="1"/>
    <col min="1538" max="1538" width="27.77734375" style="1" customWidth="1"/>
    <col min="1539" max="1539" width="72.6640625" style="1" customWidth="1"/>
    <col min="1540" max="1540" width="16.77734375" style="1" customWidth="1"/>
    <col min="1541" max="1541" width="14.77734375" style="1" customWidth="1"/>
    <col min="1542" max="1542" width="15.77734375" style="1" customWidth="1"/>
    <col min="1543" max="1543" width="17.77734375" style="1" customWidth="1"/>
    <col min="1544" max="1792" width="8.88671875" style="1"/>
    <col min="1793" max="1793" width="8.77734375" style="1" customWidth="1"/>
    <col min="1794" max="1794" width="27.77734375" style="1" customWidth="1"/>
    <col min="1795" max="1795" width="72.6640625" style="1" customWidth="1"/>
    <col min="1796" max="1796" width="16.77734375" style="1" customWidth="1"/>
    <col min="1797" max="1797" width="14.77734375" style="1" customWidth="1"/>
    <col min="1798" max="1798" width="15.77734375" style="1" customWidth="1"/>
    <col min="1799" max="1799" width="17.77734375" style="1" customWidth="1"/>
    <col min="1800" max="2048" width="8.88671875" style="1"/>
    <col min="2049" max="2049" width="8.77734375" style="1" customWidth="1"/>
    <col min="2050" max="2050" width="27.77734375" style="1" customWidth="1"/>
    <col min="2051" max="2051" width="72.6640625" style="1" customWidth="1"/>
    <col min="2052" max="2052" width="16.77734375" style="1" customWidth="1"/>
    <col min="2053" max="2053" width="14.77734375" style="1" customWidth="1"/>
    <col min="2054" max="2054" width="15.77734375" style="1" customWidth="1"/>
    <col min="2055" max="2055" width="17.77734375" style="1" customWidth="1"/>
    <col min="2056" max="2304" width="8.88671875" style="1"/>
    <col min="2305" max="2305" width="8.77734375" style="1" customWidth="1"/>
    <col min="2306" max="2306" width="27.77734375" style="1" customWidth="1"/>
    <col min="2307" max="2307" width="72.6640625" style="1" customWidth="1"/>
    <col min="2308" max="2308" width="16.77734375" style="1" customWidth="1"/>
    <col min="2309" max="2309" width="14.77734375" style="1" customWidth="1"/>
    <col min="2310" max="2310" width="15.77734375" style="1" customWidth="1"/>
    <col min="2311" max="2311" width="17.77734375" style="1" customWidth="1"/>
    <col min="2312" max="2560" width="8.88671875" style="1"/>
    <col min="2561" max="2561" width="8.77734375" style="1" customWidth="1"/>
    <col min="2562" max="2562" width="27.77734375" style="1" customWidth="1"/>
    <col min="2563" max="2563" width="72.6640625" style="1" customWidth="1"/>
    <col min="2564" max="2564" width="16.77734375" style="1" customWidth="1"/>
    <col min="2565" max="2565" width="14.77734375" style="1" customWidth="1"/>
    <col min="2566" max="2566" width="15.77734375" style="1" customWidth="1"/>
    <col min="2567" max="2567" width="17.77734375" style="1" customWidth="1"/>
    <col min="2568" max="2816" width="8.88671875" style="1"/>
    <col min="2817" max="2817" width="8.77734375" style="1" customWidth="1"/>
    <col min="2818" max="2818" width="27.77734375" style="1" customWidth="1"/>
    <col min="2819" max="2819" width="72.6640625" style="1" customWidth="1"/>
    <col min="2820" max="2820" width="16.77734375" style="1" customWidth="1"/>
    <col min="2821" max="2821" width="14.77734375" style="1" customWidth="1"/>
    <col min="2822" max="2822" width="15.77734375" style="1" customWidth="1"/>
    <col min="2823" max="2823" width="17.77734375" style="1" customWidth="1"/>
    <col min="2824" max="3072" width="8.88671875" style="1"/>
    <col min="3073" max="3073" width="8.77734375" style="1" customWidth="1"/>
    <col min="3074" max="3074" width="27.77734375" style="1" customWidth="1"/>
    <col min="3075" max="3075" width="72.6640625" style="1" customWidth="1"/>
    <col min="3076" max="3076" width="16.77734375" style="1" customWidth="1"/>
    <col min="3077" max="3077" width="14.77734375" style="1" customWidth="1"/>
    <col min="3078" max="3078" width="15.77734375" style="1" customWidth="1"/>
    <col min="3079" max="3079" width="17.77734375" style="1" customWidth="1"/>
    <col min="3080" max="3328" width="8.88671875" style="1"/>
    <col min="3329" max="3329" width="8.77734375" style="1" customWidth="1"/>
    <col min="3330" max="3330" width="27.77734375" style="1" customWidth="1"/>
    <col min="3331" max="3331" width="72.6640625" style="1" customWidth="1"/>
    <col min="3332" max="3332" width="16.77734375" style="1" customWidth="1"/>
    <col min="3333" max="3333" width="14.77734375" style="1" customWidth="1"/>
    <col min="3334" max="3334" width="15.77734375" style="1" customWidth="1"/>
    <col min="3335" max="3335" width="17.77734375" style="1" customWidth="1"/>
    <col min="3336" max="3584" width="8.88671875" style="1"/>
    <col min="3585" max="3585" width="8.77734375" style="1" customWidth="1"/>
    <col min="3586" max="3586" width="27.77734375" style="1" customWidth="1"/>
    <col min="3587" max="3587" width="72.6640625" style="1" customWidth="1"/>
    <col min="3588" max="3588" width="16.77734375" style="1" customWidth="1"/>
    <col min="3589" max="3589" width="14.77734375" style="1" customWidth="1"/>
    <col min="3590" max="3590" width="15.77734375" style="1" customWidth="1"/>
    <col min="3591" max="3591" width="17.77734375" style="1" customWidth="1"/>
    <col min="3592" max="3840" width="8.88671875" style="1"/>
    <col min="3841" max="3841" width="8.77734375" style="1" customWidth="1"/>
    <col min="3842" max="3842" width="27.77734375" style="1" customWidth="1"/>
    <col min="3843" max="3843" width="72.6640625" style="1" customWidth="1"/>
    <col min="3844" max="3844" width="16.77734375" style="1" customWidth="1"/>
    <col min="3845" max="3845" width="14.77734375" style="1" customWidth="1"/>
    <col min="3846" max="3846" width="15.77734375" style="1" customWidth="1"/>
    <col min="3847" max="3847" width="17.77734375" style="1" customWidth="1"/>
    <col min="3848" max="4096" width="8.88671875" style="1"/>
    <col min="4097" max="4097" width="8.77734375" style="1" customWidth="1"/>
    <col min="4098" max="4098" width="27.77734375" style="1" customWidth="1"/>
    <col min="4099" max="4099" width="72.6640625" style="1" customWidth="1"/>
    <col min="4100" max="4100" width="16.77734375" style="1" customWidth="1"/>
    <col min="4101" max="4101" width="14.77734375" style="1" customWidth="1"/>
    <col min="4102" max="4102" width="15.77734375" style="1" customWidth="1"/>
    <col min="4103" max="4103" width="17.77734375" style="1" customWidth="1"/>
    <col min="4104" max="4352" width="8.88671875" style="1"/>
    <col min="4353" max="4353" width="8.77734375" style="1" customWidth="1"/>
    <col min="4354" max="4354" width="27.77734375" style="1" customWidth="1"/>
    <col min="4355" max="4355" width="72.6640625" style="1" customWidth="1"/>
    <col min="4356" max="4356" width="16.77734375" style="1" customWidth="1"/>
    <col min="4357" max="4357" width="14.77734375" style="1" customWidth="1"/>
    <col min="4358" max="4358" width="15.77734375" style="1" customWidth="1"/>
    <col min="4359" max="4359" width="17.77734375" style="1" customWidth="1"/>
    <col min="4360" max="4608" width="8.88671875" style="1"/>
    <col min="4609" max="4609" width="8.77734375" style="1" customWidth="1"/>
    <col min="4610" max="4610" width="27.77734375" style="1" customWidth="1"/>
    <col min="4611" max="4611" width="72.6640625" style="1" customWidth="1"/>
    <col min="4612" max="4612" width="16.77734375" style="1" customWidth="1"/>
    <col min="4613" max="4613" width="14.77734375" style="1" customWidth="1"/>
    <col min="4614" max="4614" width="15.77734375" style="1" customWidth="1"/>
    <col min="4615" max="4615" width="17.77734375" style="1" customWidth="1"/>
    <col min="4616" max="4864" width="8.88671875" style="1"/>
    <col min="4865" max="4865" width="8.77734375" style="1" customWidth="1"/>
    <col min="4866" max="4866" width="27.77734375" style="1" customWidth="1"/>
    <col min="4867" max="4867" width="72.6640625" style="1" customWidth="1"/>
    <col min="4868" max="4868" width="16.77734375" style="1" customWidth="1"/>
    <col min="4869" max="4869" width="14.77734375" style="1" customWidth="1"/>
    <col min="4870" max="4870" width="15.77734375" style="1" customWidth="1"/>
    <col min="4871" max="4871" width="17.77734375" style="1" customWidth="1"/>
    <col min="4872" max="5120" width="8.88671875" style="1"/>
    <col min="5121" max="5121" width="8.77734375" style="1" customWidth="1"/>
    <col min="5122" max="5122" width="27.77734375" style="1" customWidth="1"/>
    <col min="5123" max="5123" width="72.6640625" style="1" customWidth="1"/>
    <col min="5124" max="5124" width="16.77734375" style="1" customWidth="1"/>
    <col min="5125" max="5125" width="14.77734375" style="1" customWidth="1"/>
    <col min="5126" max="5126" width="15.77734375" style="1" customWidth="1"/>
    <col min="5127" max="5127" width="17.77734375" style="1" customWidth="1"/>
    <col min="5128" max="5376" width="8.88671875" style="1"/>
    <col min="5377" max="5377" width="8.77734375" style="1" customWidth="1"/>
    <col min="5378" max="5378" width="27.77734375" style="1" customWidth="1"/>
    <col min="5379" max="5379" width="72.6640625" style="1" customWidth="1"/>
    <col min="5380" max="5380" width="16.77734375" style="1" customWidth="1"/>
    <col min="5381" max="5381" width="14.77734375" style="1" customWidth="1"/>
    <col min="5382" max="5382" width="15.77734375" style="1" customWidth="1"/>
    <col min="5383" max="5383" width="17.77734375" style="1" customWidth="1"/>
    <col min="5384" max="5632" width="8.88671875" style="1"/>
    <col min="5633" max="5633" width="8.77734375" style="1" customWidth="1"/>
    <col min="5634" max="5634" width="27.77734375" style="1" customWidth="1"/>
    <col min="5635" max="5635" width="72.6640625" style="1" customWidth="1"/>
    <col min="5636" max="5636" width="16.77734375" style="1" customWidth="1"/>
    <col min="5637" max="5637" width="14.77734375" style="1" customWidth="1"/>
    <col min="5638" max="5638" width="15.77734375" style="1" customWidth="1"/>
    <col min="5639" max="5639" width="17.77734375" style="1" customWidth="1"/>
    <col min="5640" max="5888" width="8.88671875" style="1"/>
    <col min="5889" max="5889" width="8.77734375" style="1" customWidth="1"/>
    <col min="5890" max="5890" width="27.77734375" style="1" customWidth="1"/>
    <col min="5891" max="5891" width="72.6640625" style="1" customWidth="1"/>
    <col min="5892" max="5892" width="16.77734375" style="1" customWidth="1"/>
    <col min="5893" max="5893" width="14.77734375" style="1" customWidth="1"/>
    <col min="5894" max="5894" width="15.77734375" style="1" customWidth="1"/>
    <col min="5895" max="5895" width="17.77734375" style="1" customWidth="1"/>
    <col min="5896" max="6144" width="8.88671875" style="1"/>
    <col min="6145" max="6145" width="8.77734375" style="1" customWidth="1"/>
    <col min="6146" max="6146" width="27.77734375" style="1" customWidth="1"/>
    <col min="6147" max="6147" width="72.6640625" style="1" customWidth="1"/>
    <col min="6148" max="6148" width="16.77734375" style="1" customWidth="1"/>
    <col min="6149" max="6149" width="14.77734375" style="1" customWidth="1"/>
    <col min="6150" max="6150" width="15.77734375" style="1" customWidth="1"/>
    <col min="6151" max="6151" width="17.77734375" style="1" customWidth="1"/>
    <col min="6152" max="6400" width="8.88671875" style="1"/>
    <col min="6401" max="6401" width="8.77734375" style="1" customWidth="1"/>
    <col min="6402" max="6402" width="27.77734375" style="1" customWidth="1"/>
    <col min="6403" max="6403" width="72.6640625" style="1" customWidth="1"/>
    <col min="6404" max="6404" width="16.77734375" style="1" customWidth="1"/>
    <col min="6405" max="6405" width="14.77734375" style="1" customWidth="1"/>
    <col min="6406" max="6406" width="15.77734375" style="1" customWidth="1"/>
    <col min="6407" max="6407" width="17.77734375" style="1" customWidth="1"/>
    <col min="6408" max="6656" width="8.88671875" style="1"/>
    <col min="6657" max="6657" width="8.77734375" style="1" customWidth="1"/>
    <col min="6658" max="6658" width="27.77734375" style="1" customWidth="1"/>
    <col min="6659" max="6659" width="72.6640625" style="1" customWidth="1"/>
    <col min="6660" max="6660" width="16.77734375" style="1" customWidth="1"/>
    <col min="6661" max="6661" width="14.77734375" style="1" customWidth="1"/>
    <col min="6662" max="6662" width="15.77734375" style="1" customWidth="1"/>
    <col min="6663" max="6663" width="17.77734375" style="1" customWidth="1"/>
    <col min="6664" max="6912" width="8.88671875" style="1"/>
    <col min="6913" max="6913" width="8.77734375" style="1" customWidth="1"/>
    <col min="6914" max="6914" width="27.77734375" style="1" customWidth="1"/>
    <col min="6915" max="6915" width="72.6640625" style="1" customWidth="1"/>
    <col min="6916" max="6916" width="16.77734375" style="1" customWidth="1"/>
    <col min="6917" max="6917" width="14.77734375" style="1" customWidth="1"/>
    <col min="6918" max="6918" width="15.77734375" style="1" customWidth="1"/>
    <col min="6919" max="6919" width="17.77734375" style="1" customWidth="1"/>
    <col min="6920" max="7168" width="8.88671875" style="1"/>
    <col min="7169" max="7169" width="8.77734375" style="1" customWidth="1"/>
    <col min="7170" max="7170" width="27.77734375" style="1" customWidth="1"/>
    <col min="7171" max="7171" width="72.6640625" style="1" customWidth="1"/>
    <col min="7172" max="7172" width="16.77734375" style="1" customWidth="1"/>
    <col min="7173" max="7173" width="14.77734375" style="1" customWidth="1"/>
    <col min="7174" max="7174" width="15.77734375" style="1" customWidth="1"/>
    <col min="7175" max="7175" width="17.77734375" style="1" customWidth="1"/>
    <col min="7176" max="7424" width="8.88671875" style="1"/>
    <col min="7425" max="7425" width="8.77734375" style="1" customWidth="1"/>
    <col min="7426" max="7426" width="27.77734375" style="1" customWidth="1"/>
    <col min="7427" max="7427" width="72.6640625" style="1" customWidth="1"/>
    <col min="7428" max="7428" width="16.77734375" style="1" customWidth="1"/>
    <col min="7429" max="7429" width="14.77734375" style="1" customWidth="1"/>
    <col min="7430" max="7430" width="15.77734375" style="1" customWidth="1"/>
    <col min="7431" max="7431" width="17.77734375" style="1" customWidth="1"/>
    <col min="7432" max="7680" width="8.88671875" style="1"/>
    <col min="7681" max="7681" width="8.77734375" style="1" customWidth="1"/>
    <col min="7682" max="7682" width="27.77734375" style="1" customWidth="1"/>
    <col min="7683" max="7683" width="72.6640625" style="1" customWidth="1"/>
    <col min="7684" max="7684" width="16.77734375" style="1" customWidth="1"/>
    <col min="7685" max="7685" width="14.77734375" style="1" customWidth="1"/>
    <col min="7686" max="7686" width="15.77734375" style="1" customWidth="1"/>
    <col min="7687" max="7687" width="17.77734375" style="1" customWidth="1"/>
    <col min="7688" max="7936" width="8.88671875" style="1"/>
    <col min="7937" max="7937" width="8.77734375" style="1" customWidth="1"/>
    <col min="7938" max="7938" width="27.77734375" style="1" customWidth="1"/>
    <col min="7939" max="7939" width="72.6640625" style="1" customWidth="1"/>
    <col min="7940" max="7940" width="16.77734375" style="1" customWidth="1"/>
    <col min="7941" max="7941" width="14.77734375" style="1" customWidth="1"/>
    <col min="7942" max="7942" width="15.77734375" style="1" customWidth="1"/>
    <col min="7943" max="7943" width="17.77734375" style="1" customWidth="1"/>
    <col min="7944" max="8192" width="8.88671875" style="1"/>
    <col min="8193" max="8193" width="8.77734375" style="1" customWidth="1"/>
    <col min="8194" max="8194" width="27.77734375" style="1" customWidth="1"/>
    <col min="8195" max="8195" width="72.6640625" style="1" customWidth="1"/>
    <col min="8196" max="8196" width="16.77734375" style="1" customWidth="1"/>
    <col min="8197" max="8197" width="14.77734375" style="1" customWidth="1"/>
    <col min="8198" max="8198" width="15.77734375" style="1" customWidth="1"/>
    <col min="8199" max="8199" width="17.77734375" style="1" customWidth="1"/>
    <col min="8200" max="8448" width="8.88671875" style="1"/>
    <col min="8449" max="8449" width="8.77734375" style="1" customWidth="1"/>
    <col min="8450" max="8450" width="27.77734375" style="1" customWidth="1"/>
    <col min="8451" max="8451" width="72.6640625" style="1" customWidth="1"/>
    <col min="8452" max="8452" width="16.77734375" style="1" customWidth="1"/>
    <col min="8453" max="8453" width="14.77734375" style="1" customWidth="1"/>
    <col min="8454" max="8454" width="15.77734375" style="1" customWidth="1"/>
    <col min="8455" max="8455" width="17.77734375" style="1" customWidth="1"/>
    <col min="8456" max="8704" width="8.88671875" style="1"/>
    <col min="8705" max="8705" width="8.77734375" style="1" customWidth="1"/>
    <col min="8706" max="8706" width="27.77734375" style="1" customWidth="1"/>
    <col min="8707" max="8707" width="72.6640625" style="1" customWidth="1"/>
    <col min="8708" max="8708" width="16.77734375" style="1" customWidth="1"/>
    <col min="8709" max="8709" width="14.77734375" style="1" customWidth="1"/>
    <col min="8710" max="8710" width="15.77734375" style="1" customWidth="1"/>
    <col min="8711" max="8711" width="17.77734375" style="1" customWidth="1"/>
    <col min="8712" max="8960" width="8.88671875" style="1"/>
    <col min="8961" max="8961" width="8.77734375" style="1" customWidth="1"/>
    <col min="8962" max="8962" width="27.77734375" style="1" customWidth="1"/>
    <col min="8963" max="8963" width="72.6640625" style="1" customWidth="1"/>
    <col min="8964" max="8964" width="16.77734375" style="1" customWidth="1"/>
    <col min="8965" max="8965" width="14.77734375" style="1" customWidth="1"/>
    <col min="8966" max="8966" width="15.77734375" style="1" customWidth="1"/>
    <col min="8967" max="8967" width="17.77734375" style="1" customWidth="1"/>
    <col min="8968" max="9216" width="8.88671875" style="1"/>
    <col min="9217" max="9217" width="8.77734375" style="1" customWidth="1"/>
    <col min="9218" max="9218" width="27.77734375" style="1" customWidth="1"/>
    <col min="9219" max="9219" width="72.6640625" style="1" customWidth="1"/>
    <col min="9220" max="9220" width="16.77734375" style="1" customWidth="1"/>
    <col min="9221" max="9221" width="14.77734375" style="1" customWidth="1"/>
    <col min="9222" max="9222" width="15.77734375" style="1" customWidth="1"/>
    <col min="9223" max="9223" width="17.77734375" style="1" customWidth="1"/>
    <col min="9224" max="9472" width="8.88671875" style="1"/>
    <col min="9473" max="9473" width="8.77734375" style="1" customWidth="1"/>
    <col min="9474" max="9474" width="27.77734375" style="1" customWidth="1"/>
    <col min="9475" max="9475" width="72.6640625" style="1" customWidth="1"/>
    <col min="9476" max="9476" width="16.77734375" style="1" customWidth="1"/>
    <col min="9477" max="9477" width="14.77734375" style="1" customWidth="1"/>
    <col min="9478" max="9478" width="15.77734375" style="1" customWidth="1"/>
    <col min="9479" max="9479" width="17.77734375" style="1" customWidth="1"/>
    <col min="9480" max="9728" width="8.88671875" style="1"/>
    <col min="9729" max="9729" width="8.77734375" style="1" customWidth="1"/>
    <col min="9730" max="9730" width="27.77734375" style="1" customWidth="1"/>
    <col min="9731" max="9731" width="72.6640625" style="1" customWidth="1"/>
    <col min="9732" max="9732" width="16.77734375" style="1" customWidth="1"/>
    <col min="9733" max="9733" width="14.77734375" style="1" customWidth="1"/>
    <col min="9734" max="9734" width="15.77734375" style="1" customWidth="1"/>
    <col min="9735" max="9735" width="17.77734375" style="1" customWidth="1"/>
    <col min="9736" max="9984" width="8.88671875" style="1"/>
    <col min="9985" max="9985" width="8.77734375" style="1" customWidth="1"/>
    <col min="9986" max="9986" width="27.77734375" style="1" customWidth="1"/>
    <col min="9987" max="9987" width="72.6640625" style="1" customWidth="1"/>
    <col min="9988" max="9988" width="16.77734375" style="1" customWidth="1"/>
    <col min="9989" max="9989" width="14.77734375" style="1" customWidth="1"/>
    <col min="9990" max="9990" width="15.77734375" style="1" customWidth="1"/>
    <col min="9991" max="9991" width="17.77734375" style="1" customWidth="1"/>
    <col min="9992" max="10240" width="8.88671875" style="1"/>
    <col min="10241" max="10241" width="8.77734375" style="1" customWidth="1"/>
    <col min="10242" max="10242" width="27.77734375" style="1" customWidth="1"/>
    <col min="10243" max="10243" width="72.6640625" style="1" customWidth="1"/>
    <col min="10244" max="10244" width="16.77734375" style="1" customWidth="1"/>
    <col min="10245" max="10245" width="14.77734375" style="1" customWidth="1"/>
    <col min="10246" max="10246" width="15.77734375" style="1" customWidth="1"/>
    <col min="10247" max="10247" width="17.77734375" style="1" customWidth="1"/>
    <col min="10248" max="10496" width="8.88671875" style="1"/>
    <col min="10497" max="10497" width="8.77734375" style="1" customWidth="1"/>
    <col min="10498" max="10498" width="27.77734375" style="1" customWidth="1"/>
    <col min="10499" max="10499" width="72.6640625" style="1" customWidth="1"/>
    <col min="10500" max="10500" width="16.77734375" style="1" customWidth="1"/>
    <col min="10501" max="10501" width="14.77734375" style="1" customWidth="1"/>
    <col min="10502" max="10502" width="15.77734375" style="1" customWidth="1"/>
    <col min="10503" max="10503" width="17.77734375" style="1" customWidth="1"/>
    <col min="10504" max="10752" width="8.88671875" style="1"/>
    <col min="10753" max="10753" width="8.77734375" style="1" customWidth="1"/>
    <col min="10754" max="10754" width="27.77734375" style="1" customWidth="1"/>
    <col min="10755" max="10755" width="72.6640625" style="1" customWidth="1"/>
    <col min="10756" max="10756" width="16.77734375" style="1" customWidth="1"/>
    <col min="10757" max="10757" width="14.77734375" style="1" customWidth="1"/>
    <col min="10758" max="10758" width="15.77734375" style="1" customWidth="1"/>
    <col min="10759" max="10759" width="17.77734375" style="1" customWidth="1"/>
    <col min="10760" max="11008" width="8.88671875" style="1"/>
    <col min="11009" max="11009" width="8.77734375" style="1" customWidth="1"/>
    <col min="11010" max="11010" width="27.77734375" style="1" customWidth="1"/>
    <col min="11011" max="11011" width="72.6640625" style="1" customWidth="1"/>
    <col min="11012" max="11012" width="16.77734375" style="1" customWidth="1"/>
    <col min="11013" max="11013" width="14.77734375" style="1" customWidth="1"/>
    <col min="11014" max="11014" width="15.77734375" style="1" customWidth="1"/>
    <col min="11015" max="11015" width="17.77734375" style="1" customWidth="1"/>
    <col min="11016" max="11264" width="8.88671875" style="1"/>
    <col min="11265" max="11265" width="8.77734375" style="1" customWidth="1"/>
    <col min="11266" max="11266" width="27.77734375" style="1" customWidth="1"/>
    <col min="11267" max="11267" width="72.6640625" style="1" customWidth="1"/>
    <col min="11268" max="11268" width="16.77734375" style="1" customWidth="1"/>
    <col min="11269" max="11269" width="14.77734375" style="1" customWidth="1"/>
    <col min="11270" max="11270" width="15.77734375" style="1" customWidth="1"/>
    <col min="11271" max="11271" width="17.77734375" style="1" customWidth="1"/>
    <col min="11272" max="11520" width="8.88671875" style="1"/>
    <col min="11521" max="11521" width="8.77734375" style="1" customWidth="1"/>
    <col min="11522" max="11522" width="27.77734375" style="1" customWidth="1"/>
    <col min="11523" max="11523" width="72.6640625" style="1" customWidth="1"/>
    <col min="11524" max="11524" width="16.77734375" style="1" customWidth="1"/>
    <col min="11525" max="11525" width="14.77734375" style="1" customWidth="1"/>
    <col min="11526" max="11526" width="15.77734375" style="1" customWidth="1"/>
    <col min="11527" max="11527" width="17.77734375" style="1" customWidth="1"/>
    <col min="11528" max="11776" width="8.88671875" style="1"/>
    <col min="11777" max="11777" width="8.77734375" style="1" customWidth="1"/>
    <col min="11778" max="11778" width="27.77734375" style="1" customWidth="1"/>
    <col min="11779" max="11779" width="72.6640625" style="1" customWidth="1"/>
    <col min="11780" max="11780" width="16.77734375" style="1" customWidth="1"/>
    <col min="11781" max="11781" width="14.77734375" style="1" customWidth="1"/>
    <col min="11782" max="11782" width="15.77734375" style="1" customWidth="1"/>
    <col min="11783" max="11783" width="17.77734375" style="1" customWidth="1"/>
    <col min="11784" max="12032" width="8.88671875" style="1"/>
    <col min="12033" max="12033" width="8.77734375" style="1" customWidth="1"/>
    <col min="12034" max="12034" width="27.77734375" style="1" customWidth="1"/>
    <col min="12035" max="12035" width="72.6640625" style="1" customWidth="1"/>
    <col min="12036" max="12036" width="16.77734375" style="1" customWidth="1"/>
    <col min="12037" max="12037" width="14.77734375" style="1" customWidth="1"/>
    <col min="12038" max="12038" width="15.77734375" style="1" customWidth="1"/>
    <col min="12039" max="12039" width="17.77734375" style="1" customWidth="1"/>
    <col min="12040" max="12288" width="8.88671875" style="1"/>
    <col min="12289" max="12289" width="8.77734375" style="1" customWidth="1"/>
    <col min="12290" max="12290" width="27.77734375" style="1" customWidth="1"/>
    <col min="12291" max="12291" width="72.6640625" style="1" customWidth="1"/>
    <col min="12292" max="12292" width="16.77734375" style="1" customWidth="1"/>
    <col min="12293" max="12293" width="14.77734375" style="1" customWidth="1"/>
    <col min="12294" max="12294" width="15.77734375" style="1" customWidth="1"/>
    <col min="12295" max="12295" width="17.77734375" style="1" customWidth="1"/>
    <col min="12296" max="12544" width="8.88671875" style="1"/>
    <col min="12545" max="12545" width="8.77734375" style="1" customWidth="1"/>
    <col min="12546" max="12546" width="27.77734375" style="1" customWidth="1"/>
    <col min="12547" max="12547" width="72.6640625" style="1" customWidth="1"/>
    <col min="12548" max="12548" width="16.77734375" style="1" customWidth="1"/>
    <col min="12549" max="12549" width="14.77734375" style="1" customWidth="1"/>
    <col min="12550" max="12550" width="15.77734375" style="1" customWidth="1"/>
    <col min="12551" max="12551" width="17.77734375" style="1" customWidth="1"/>
    <col min="12552" max="12800" width="8.88671875" style="1"/>
    <col min="12801" max="12801" width="8.77734375" style="1" customWidth="1"/>
    <col min="12802" max="12802" width="27.77734375" style="1" customWidth="1"/>
    <col min="12803" max="12803" width="72.6640625" style="1" customWidth="1"/>
    <col min="12804" max="12804" width="16.77734375" style="1" customWidth="1"/>
    <col min="12805" max="12805" width="14.77734375" style="1" customWidth="1"/>
    <col min="12806" max="12806" width="15.77734375" style="1" customWidth="1"/>
    <col min="12807" max="12807" width="17.77734375" style="1" customWidth="1"/>
    <col min="12808" max="13056" width="8.88671875" style="1"/>
    <col min="13057" max="13057" width="8.77734375" style="1" customWidth="1"/>
    <col min="13058" max="13058" width="27.77734375" style="1" customWidth="1"/>
    <col min="13059" max="13059" width="72.6640625" style="1" customWidth="1"/>
    <col min="13060" max="13060" width="16.77734375" style="1" customWidth="1"/>
    <col min="13061" max="13061" width="14.77734375" style="1" customWidth="1"/>
    <col min="13062" max="13062" width="15.77734375" style="1" customWidth="1"/>
    <col min="13063" max="13063" width="17.77734375" style="1" customWidth="1"/>
    <col min="13064" max="13312" width="8.88671875" style="1"/>
    <col min="13313" max="13313" width="8.77734375" style="1" customWidth="1"/>
    <col min="13314" max="13314" width="27.77734375" style="1" customWidth="1"/>
    <col min="13315" max="13315" width="72.6640625" style="1" customWidth="1"/>
    <col min="13316" max="13316" width="16.77734375" style="1" customWidth="1"/>
    <col min="13317" max="13317" width="14.77734375" style="1" customWidth="1"/>
    <col min="13318" max="13318" width="15.77734375" style="1" customWidth="1"/>
    <col min="13319" max="13319" width="17.77734375" style="1" customWidth="1"/>
    <col min="13320" max="13568" width="8.88671875" style="1"/>
    <col min="13569" max="13569" width="8.77734375" style="1" customWidth="1"/>
    <col min="13570" max="13570" width="27.77734375" style="1" customWidth="1"/>
    <col min="13571" max="13571" width="72.6640625" style="1" customWidth="1"/>
    <col min="13572" max="13572" width="16.77734375" style="1" customWidth="1"/>
    <col min="13573" max="13573" width="14.77734375" style="1" customWidth="1"/>
    <col min="13574" max="13574" width="15.77734375" style="1" customWidth="1"/>
    <col min="13575" max="13575" width="17.77734375" style="1" customWidth="1"/>
    <col min="13576" max="13824" width="8.88671875" style="1"/>
    <col min="13825" max="13825" width="8.77734375" style="1" customWidth="1"/>
    <col min="13826" max="13826" width="27.77734375" style="1" customWidth="1"/>
    <col min="13827" max="13827" width="72.6640625" style="1" customWidth="1"/>
    <col min="13828" max="13828" width="16.77734375" style="1" customWidth="1"/>
    <col min="13829" max="13829" width="14.77734375" style="1" customWidth="1"/>
    <col min="13830" max="13830" width="15.77734375" style="1" customWidth="1"/>
    <col min="13831" max="13831" width="17.77734375" style="1" customWidth="1"/>
    <col min="13832" max="14080" width="8.88671875" style="1"/>
    <col min="14081" max="14081" width="8.77734375" style="1" customWidth="1"/>
    <col min="14082" max="14082" width="27.77734375" style="1" customWidth="1"/>
    <col min="14083" max="14083" width="72.6640625" style="1" customWidth="1"/>
    <col min="14084" max="14084" width="16.77734375" style="1" customWidth="1"/>
    <col min="14085" max="14085" width="14.77734375" style="1" customWidth="1"/>
    <col min="14086" max="14086" width="15.77734375" style="1" customWidth="1"/>
    <col min="14087" max="14087" width="17.77734375" style="1" customWidth="1"/>
    <col min="14088" max="14336" width="8.88671875" style="1"/>
    <col min="14337" max="14337" width="8.77734375" style="1" customWidth="1"/>
    <col min="14338" max="14338" width="27.77734375" style="1" customWidth="1"/>
    <col min="14339" max="14339" width="72.6640625" style="1" customWidth="1"/>
    <col min="14340" max="14340" width="16.77734375" style="1" customWidth="1"/>
    <col min="14341" max="14341" width="14.77734375" style="1" customWidth="1"/>
    <col min="14342" max="14342" width="15.77734375" style="1" customWidth="1"/>
    <col min="14343" max="14343" width="17.77734375" style="1" customWidth="1"/>
    <col min="14344" max="14592" width="8.88671875" style="1"/>
    <col min="14593" max="14593" width="8.77734375" style="1" customWidth="1"/>
    <col min="14594" max="14594" width="27.77734375" style="1" customWidth="1"/>
    <col min="14595" max="14595" width="72.6640625" style="1" customWidth="1"/>
    <col min="14596" max="14596" width="16.77734375" style="1" customWidth="1"/>
    <col min="14597" max="14597" width="14.77734375" style="1" customWidth="1"/>
    <col min="14598" max="14598" width="15.77734375" style="1" customWidth="1"/>
    <col min="14599" max="14599" width="17.77734375" style="1" customWidth="1"/>
    <col min="14600" max="14848" width="8.88671875" style="1"/>
    <col min="14849" max="14849" width="8.77734375" style="1" customWidth="1"/>
    <col min="14850" max="14850" width="27.77734375" style="1" customWidth="1"/>
    <col min="14851" max="14851" width="72.6640625" style="1" customWidth="1"/>
    <col min="14852" max="14852" width="16.77734375" style="1" customWidth="1"/>
    <col min="14853" max="14853" width="14.77734375" style="1" customWidth="1"/>
    <col min="14854" max="14854" width="15.77734375" style="1" customWidth="1"/>
    <col min="14855" max="14855" width="17.77734375" style="1" customWidth="1"/>
    <col min="14856" max="15104" width="8.88671875" style="1"/>
    <col min="15105" max="15105" width="8.77734375" style="1" customWidth="1"/>
    <col min="15106" max="15106" width="27.77734375" style="1" customWidth="1"/>
    <col min="15107" max="15107" width="72.6640625" style="1" customWidth="1"/>
    <col min="15108" max="15108" width="16.77734375" style="1" customWidth="1"/>
    <col min="15109" max="15109" width="14.77734375" style="1" customWidth="1"/>
    <col min="15110" max="15110" width="15.77734375" style="1" customWidth="1"/>
    <col min="15111" max="15111" width="17.77734375" style="1" customWidth="1"/>
    <col min="15112" max="15360" width="8.88671875" style="1"/>
    <col min="15361" max="15361" width="8.77734375" style="1" customWidth="1"/>
    <col min="15362" max="15362" width="27.77734375" style="1" customWidth="1"/>
    <col min="15363" max="15363" width="72.6640625" style="1" customWidth="1"/>
    <col min="15364" max="15364" width="16.77734375" style="1" customWidth="1"/>
    <col min="15365" max="15365" width="14.77734375" style="1" customWidth="1"/>
    <col min="15366" max="15366" width="15.77734375" style="1" customWidth="1"/>
    <col min="15367" max="15367" width="17.77734375" style="1" customWidth="1"/>
    <col min="15368" max="15616" width="8.88671875" style="1"/>
    <col min="15617" max="15617" width="8.77734375" style="1" customWidth="1"/>
    <col min="15618" max="15618" width="27.77734375" style="1" customWidth="1"/>
    <col min="15619" max="15619" width="72.6640625" style="1" customWidth="1"/>
    <col min="15620" max="15620" width="16.77734375" style="1" customWidth="1"/>
    <col min="15621" max="15621" width="14.77734375" style="1" customWidth="1"/>
    <col min="15622" max="15622" width="15.77734375" style="1" customWidth="1"/>
    <col min="15623" max="15623" width="17.77734375" style="1" customWidth="1"/>
    <col min="15624" max="15872" width="8.88671875" style="1"/>
    <col min="15873" max="15873" width="8.77734375" style="1" customWidth="1"/>
    <col min="15874" max="15874" width="27.77734375" style="1" customWidth="1"/>
    <col min="15875" max="15875" width="72.6640625" style="1" customWidth="1"/>
    <col min="15876" max="15876" width="16.77734375" style="1" customWidth="1"/>
    <col min="15877" max="15877" width="14.77734375" style="1" customWidth="1"/>
    <col min="15878" max="15878" width="15.77734375" style="1" customWidth="1"/>
    <col min="15879" max="15879" width="17.77734375" style="1" customWidth="1"/>
    <col min="15880" max="16128" width="8.88671875" style="1"/>
    <col min="16129" max="16129" width="8.77734375" style="1" customWidth="1"/>
    <col min="16130" max="16130" width="27.77734375" style="1" customWidth="1"/>
    <col min="16131" max="16131" width="72.6640625" style="1" customWidth="1"/>
    <col min="16132" max="16132" width="16.77734375" style="1" customWidth="1"/>
    <col min="16133" max="16133" width="14.77734375" style="1" customWidth="1"/>
    <col min="16134" max="16134" width="15.77734375" style="1" customWidth="1"/>
    <col min="16135" max="16135" width="17.77734375" style="1" customWidth="1"/>
    <col min="16136" max="16384" width="8.88671875" style="1"/>
  </cols>
  <sheetData>
    <row r="1" spans="1:12" s="19" customFormat="1" x14ac:dyDescent="0.25">
      <c r="E1" s="76"/>
      <c r="F1" s="20" t="s">
        <v>64</v>
      </c>
      <c r="G1" s="77" t="s">
        <v>108</v>
      </c>
    </row>
    <row r="2" spans="1:12" ht="41.25" customHeight="1" x14ac:dyDescent="0.25">
      <c r="A2" s="78" t="s">
        <v>109</v>
      </c>
      <c r="B2" s="78"/>
      <c r="C2" s="79" t="s">
        <v>5</v>
      </c>
      <c r="D2" s="79"/>
      <c r="E2" s="79"/>
      <c r="F2" s="79"/>
      <c r="G2" s="79"/>
      <c r="H2" s="80"/>
      <c r="I2" s="80"/>
      <c r="J2" s="80"/>
      <c r="K2" s="80"/>
      <c r="L2" s="80"/>
    </row>
    <row r="3" spans="1:12" s="19" customFormat="1" outlineLevel="1" x14ac:dyDescent="0.3">
      <c r="A3" s="81" t="s">
        <v>4</v>
      </c>
      <c r="B3" s="81"/>
      <c r="C3" s="82" t="s">
        <v>3</v>
      </c>
      <c r="D3" s="82"/>
      <c r="E3" s="82"/>
      <c r="F3" s="82"/>
      <c r="G3" s="82"/>
      <c r="H3" s="83"/>
      <c r="I3" s="83"/>
      <c r="J3" s="83"/>
      <c r="K3" s="83"/>
      <c r="L3" s="83"/>
    </row>
    <row r="4" spans="1:12" ht="21.9" customHeight="1" x14ac:dyDescent="0.25">
      <c r="A4" s="78" t="s">
        <v>110</v>
      </c>
      <c r="B4" s="78"/>
      <c r="C4" s="79" t="s">
        <v>71</v>
      </c>
      <c r="D4" s="79"/>
      <c r="E4" s="79"/>
      <c r="F4" s="79"/>
      <c r="G4" s="79"/>
      <c r="H4" s="80"/>
      <c r="I4" s="80"/>
      <c r="J4" s="80"/>
      <c r="K4" s="80"/>
      <c r="L4" s="80"/>
    </row>
    <row r="5" spans="1:12" s="19" customFormat="1" outlineLevel="1" x14ac:dyDescent="0.3">
      <c r="A5" s="81" t="s">
        <v>111</v>
      </c>
      <c r="B5" s="81"/>
      <c r="C5" s="82" t="s">
        <v>68</v>
      </c>
      <c r="D5" s="82"/>
      <c r="E5" s="82"/>
      <c r="F5" s="82"/>
      <c r="G5" s="82"/>
      <c r="H5" s="83"/>
      <c r="I5" s="83"/>
      <c r="J5" s="83"/>
      <c r="K5" s="83"/>
      <c r="L5" s="83"/>
    </row>
    <row r="6" spans="1:12" s="19" customFormat="1" ht="18" customHeight="1" x14ac:dyDescent="0.3">
      <c r="A6" s="84"/>
      <c r="B6" s="84"/>
      <c r="C6" s="85" t="s">
        <v>112</v>
      </c>
      <c r="D6" s="86" t="s">
        <v>35</v>
      </c>
      <c r="E6" s="86"/>
      <c r="F6" s="86"/>
      <c r="G6" s="86"/>
    </row>
    <row r="7" spans="1:12" s="19" customFormat="1" ht="13.8" x14ac:dyDescent="0.3">
      <c r="B7" s="87" t="s">
        <v>113</v>
      </c>
      <c r="C7" s="87"/>
      <c r="D7" s="87"/>
      <c r="E7" s="87"/>
      <c r="F7" s="87"/>
      <c r="G7" s="87"/>
    </row>
    <row r="8" spans="1:12" s="19" customFormat="1" ht="21.9" customHeight="1" x14ac:dyDescent="0.25">
      <c r="A8" s="88" t="s">
        <v>114</v>
      </c>
      <c r="B8" s="89" t="s">
        <v>36</v>
      </c>
      <c r="C8" s="89"/>
      <c r="D8" s="89"/>
      <c r="E8" s="89"/>
      <c r="F8" s="89"/>
      <c r="G8" s="89"/>
    </row>
    <row r="9" spans="1:12" s="19" customFormat="1" ht="18" customHeight="1" x14ac:dyDescent="0.3">
      <c r="A9" s="23"/>
      <c r="B9" s="33" t="s">
        <v>115</v>
      </c>
      <c r="C9" s="33"/>
      <c r="D9" s="33"/>
      <c r="E9" s="33"/>
      <c r="F9" s="33"/>
      <c r="G9" s="33"/>
    </row>
    <row r="10" spans="1:12" s="19" customFormat="1" x14ac:dyDescent="0.25">
      <c r="A10" s="78" t="s">
        <v>116</v>
      </c>
      <c r="B10" s="78"/>
      <c r="C10" s="79" t="s">
        <v>1757</v>
      </c>
      <c r="D10" s="79"/>
      <c r="E10" s="79"/>
      <c r="F10" s="79"/>
      <c r="G10" s="79"/>
    </row>
    <row r="11" spans="1:12" ht="21.9" customHeight="1" x14ac:dyDescent="0.25">
      <c r="C11" s="39" t="s">
        <v>118</v>
      </c>
      <c r="D11" s="39"/>
      <c r="E11" s="39"/>
      <c r="F11" s="90" t="s">
        <v>1758</v>
      </c>
      <c r="G11" s="91" t="s">
        <v>120</v>
      </c>
    </row>
    <row r="12" spans="1:12" hidden="1" outlineLevel="1" x14ac:dyDescent="0.25">
      <c r="C12" s="92"/>
      <c r="D12" s="92" t="s">
        <v>121</v>
      </c>
      <c r="E12" s="92"/>
      <c r="F12" s="93"/>
      <c r="G12" s="94"/>
    </row>
    <row r="13" spans="1:12" hidden="1" outlineLevel="1" x14ac:dyDescent="0.25">
      <c r="C13" s="95"/>
      <c r="D13" s="96" t="s">
        <v>122</v>
      </c>
      <c r="E13" s="96"/>
      <c r="F13" s="97" t="s">
        <v>1759</v>
      </c>
      <c r="G13" s="98" t="s">
        <v>120</v>
      </c>
    </row>
    <row r="14" spans="1:12" hidden="1" outlineLevel="1" x14ac:dyDescent="0.25">
      <c r="C14" s="95"/>
      <c r="D14" s="96" t="s">
        <v>1066</v>
      </c>
      <c r="E14" s="96"/>
      <c r="F14" s="97" t="s">
        <v>1760</v>
      </c>
      <c r="G14" s="98" t="s">
        <v>120</v>
      </c>
    </row>
    <row r="15" spans="1:12" collapsed="1" x14ac:dyDescent="0.25">
      <c r="C15" s="99" t="s">
        <v>79</v>
      </c>
      <c r="D15" s="99"/>
      <c r="E15" s="99"/>
      <c r="F15" s="100" t="s">
        <v>1761</v>
      </c>
      <c r="G15" s="91" t="s">
        <v>120</v>
      </c>
    </row>
    <row r="16" spans="1:12" x14ac:dyDescent="0.25">
      <c r="C16" s="99" t="s">
        <v>76</v>
      </c>
      <c r="D16" s="99"/>
      <c r="E16" s="99"/>
      <c r="F16" s="100" t="s">
        <v>1762</v>
      </c>
      <c r="G16" s="101" t="s">
        <v>125</v>
      </c>
    </row>
    <row r="17" spans="1:7" ht="21.9" customHeight="1" x14ac:dyDescent="0.25">
      <c r="A17" s="102" t="s">
        <v>126</v>
      </c>
      <c r="B17" s="102"/>
      <c r="C17" s="102"/>
      <c r="D17" s="102"/>
      <c r="E17" s="102"/>
      <c r="F17" s="102"/>
      <c r="G17" s="102"/>
    </row>
    <row r="18" spans="1:7" s="49" customFormat="1" ht="49.65" customHeight="1" x14ac:dyDescent="0.3">
      <c r="A18" s="103" t="s">
        <v>127</v>
      </c>
      <c r="B18" s="52" t="s">
        <v>128</v>
      </c>
      <c r="C18" s="52" t="s">
        <v>129</v>
      </c>
      <c r="D18" s="52" t="s">
        <v>130</v>
      </c>
      <c r="E18" s="52" t="s">
        <v>131</v>
      </c>
      <c r="F18" s="52" t="s">
        <v>132</v>
      </c>
      <c r="G18" s="52" t="s">
        <v>133</v>
      </c>
    </row>
    <row r="19" spans="1:7" s="84" customFormat="1" x14ac:dyDescent="0.25">
      <c r="A19" s="53">
        <v>1</v>
      </c>
      <c r="B19" s="54">
        <v>2</v>
      </c>
      <c r="C19" s="54">
        <v>3</v>
      </c>
      <c r="D19" s="54">
        <v>4</v>
      </c>
      <c r="E19" s="54">
        <v>5</v>
      </c>
      <c r="F19" s="54">
        <v>6</v>
      </c>
      <c r="G19" s="54">
        <v>7</v>
      </c>
    </row>
    <row r="20" spans="1:7" x14ac:dyDescent="0.25">
      <c r="A20" s="104"/>
      <c r="B20" s="105"/>
      <c r="C20" s="105"/>
      <c r="D20" s="105"/>
      <c r="E20" s="105"/>
      <c r="F20" s="105"/>
      <c r="G20" s="106"/>
    </row>
    <row r="21" spans="1:7" ht="13.8" x14ac:dyDescent="0.25">
      <c r="A21" s="107"/>
      <c r="B21" s="108"/>
      <c r="C21" s="109" t="s">
        <v>134</v>
      </c>
      <c r="D21" s="110"/>
      <c r="E21" s="111"/>
      <c r="F21" s="111"/>
      <c r="G21" s="112">
        <v>14377304</v>
      </c>
    </row>
    <row r="22" spans="1:7" s="19" customFormat="1" outlineLevel="1" x14ac:dyDescent="0.3">
      <c r="A22" s="113"/>
      <c r="B22" s="114"/>
      <c r="C22" s="115" t="s">
        <v>135</v>
      </c>
      <c r="D22" s="116"/>
      <c r="E22" s="117"/>
      <c r="F22" s="117"/>
      <c r="G22" s="118"/>
    </row>
    <row r="23" spans="1:7" s="19" customFormat="1" outlineLevel="1" x14ac:dyDescent="0.3">
      <c r="A23" s="119"/>
      <c r="B23" s="120"/>
      <c r="C23" s="121" t="s">
        <v>136</v>
      </c>
      <c r="D23" s="122" t="s">
        <v>137</v>
      </c>
      <c r="E23" s="123"/>
      <c r="F23" s="123"/>
      <c r="G23" s="124">
        <v>4078871</v>
      </c>
    </row>
    <row r="24" spans="1:7" s="19" customFormat="1" outlineLevel="1" x14ac:dyDescent="0.3">
      <c r="A24" s="113"/>
      <c r="B24" s="114"/>
      <c r="C24" s="115" t="s">
        <v>138</v>
      </c>
      <c r="D24" s="116" t="s">
        <v>137</v>
      </c>
      <c r="E24" s="117"/>
      <c r="F24" s="117"/>
      <c r="G24" s="118">
        <v>1998052</v>
      </c>
    </row>
    <row r="25" spans="1:7" s="19" customFormat="1" outlineLevel="1" x14ac:dyDescent="0.3">
      <c r="A25" s="119"/>
      <c r="B25" s="120"/>
      <c r="C25" s="121" t="s">
        <v>139</v>
      </c>
      <c r="D25" s="122" t="s">
        <v>137</v>
      </c>
      <c r="E25" s="123"/>
      <c r="F25" s="123"/>
      <c r="G25" s="124">
        <v>118359</v>
      </c>
    </row>
    <row r="26" spans="1:7" s="19" customFormat="1" outlineLevel="1" x14ac:dyDescent="0.3">
      <c r="A26" s="113"/>
      <c r="B26" s="114"/>
      <c r="C26" s="115" t="s">
        <v>140</v>
      </c>
      <c r="D26" s="116" t="s">
        <v>137</v>
      </c>
      <c r="E26" s="117"/>
      <c r="F26" s="117"/>
      <c r="G26" s="118">
        <v>34251</v>
      </c>
    </row>
    <row r="27" spans="1:7" s="19" customFormat="1" outlineLevel="1" x14ac:dyDescent="0.3">
      <c r="A27" s="119"/>
      <c r="B27" s="120"/>
      <c r="C27" s="121" t="s">
        <v>141</v>
      </c>
      <c r="D27" s="122" t="s">
        <v>137</v>
      </c>
      <c r="E27" s="123"/>
      <c r="F27" s="123"/>
      <c r="G27" s="124">
        <v>6701312</v>
      </c>
    </row>
    <row r="28" spans="1:7" s="19" customFormat="1" outlineLevel="1" x14ac:dyDescent="0.3">
      <c r="A28" s="119"/>
      <c r="B28" s="120"/>
      <c r="C28" s="121" t="s">
        <v>142</v>
      </c>
      <c r="D28" s="122" t="s">
        <v>137</v>
      </c>
      <c r="E28" s="123"/>
      <c r="F28" s="123"/>
      <c r="G28" s="124">
        <v>4611</v>
      </c>
    </row>
    <row r="29" spans="1:7" s="19" customFormat="1" outlineLevel="1" x14ac:dyDescent="0.3">
      <c r="A29" s="119"/>
      <c r="B29" s="120"/>
      <c r="C29" s="121" t="s">
        <v>1066</v>
      </c>
      <c r="D29" s="122" t="s">
        <v>137</v>
      </c>
      <c r="E29" s="123"/>
      <c r="F29" s="123"/>
      <c r="G29" s="124">
        <v>3474152</v>
      </c>
    </row>
    <row r="30" spans="1:7" s="19" customFormat="1" outlineLevel="1" x14ac:dyDescent="0.3">
      <c r="A30" s="119"/>
      <c r="B30" s="120"/>
      <c r="C30" s="121" t="s">
        <v>143</v>
      </c>
      <c r="D30" s="122" t="s">
        <v>144</v>
      </c>
      <c r="E30" s="124">
        <v>882</v>
      </c>
      <c r="F30" s="123"/>
      <c r="G30" s="124"/>
    </row>
    <row r="31" spans="1:7" s="19" customFormat="1" x14ac:dyDescent="0.3">
      <c r="A31" s="125"/>
      <c r="B31" s="126"/>
      <c r="C31" s="126"/>
      <c r="D31" s="126"/>
      <c r="E31" s="126"/>
      <c r="F31" s="126"/>
      <c r="G31" s="127"/>
    </row>
    <row r="32" spans="1:7" ht="13.8" x14ac:dyDescent="0.25">
      <c r="A32" s="107"/>
      <c r="B32" s="108" t="s">
        <v>145</v>
      </c>
      <c r="C32" s="109" t="s">
        <v>1763</v>
      </c>
      <c r="D32" s="110"/>
      <c r="E32" s="111"/>
      <c r="F32" s="111"/>
      <c r="G32" s="112">
        <v>39830</v>
      </c>
    </row>
    <row r="33" spans="1:7" s="19" customFormat="1" outlineLevel="1" x14ac:dyDescent="0.3">
      <c r="A33" s="113"/>
      <c r="B33" s="114"/>
      <c r="C33" s="115" t="s">
        <v>135</v>
      </c>
      <c r="D33" s="116"/>
      <c r="E33" s="117"/>
      <c r="F33" s="117"/>
      <c r="G33" s="118"/>
    </row>
    <row r="34" spans="1:7" s="19" customFormat="1" outlineLevel="1" x14ac:dyDescent="0.3">
      <c r="A34" s="119"/>
      <c r="B34" s="120"/>
      <c r="C34" s="121" t="s">
        <v>136</v>
      </c>
      <c r="D34" s="122" t="s">
        <v>137</v>
      </c>
      <c r="E34" s="123"/>
      <c r="F34" s="123"/>
      <c r="G34" s="124">
        <v>10925</v>
      </c>
    </row>
    <row r="35" spans="1:7" s="19" customFormat="1" outlineLevel="1" x14ac:dyDescent="0.3">
      <c r="A35" s="113"/>
      <c r="B35" s="114"/>
      <c r="C35" s="115" t="s">
        <v>138</v>
      </c>
      <c r="D35" s="116" t="s">
        <v>137</v>
      </c>
      <c r="E35" s="117"/>
      <c r="F35" s="117"/>
      <c r="G35" s="118">
        <v>5320</v>
      </c>
    </row>
    <row r="36" spans="1:7" s="19" customFormat="1" outlineLevel="1" x14ac:dyDescent="0.3">
      <c r="A36" s="119"/>
      <c r="B36" s="120"/>
      <c r="C36" s="121" t="s">
        <v>139</v>
      </c>
      <c r="D36" s="122" t="s">
        <v>137</v>
      </c>
      <c r="E36" s="123"/>
      <c r="F36" s="123"/>
      <c r="G36" s="124">
        <v>1456</v>
      </c>
    </row>
    <row r="37" spans="1:7" s="19" customFormat="1" outlineLevel="1" x14ac:dyDescent="0.3">
      <c r="A37" s="113"/>
      <c r="B37" s="114"/>
      <c r="C37" s="115" t="s">
        <v>140</v>
      </c>
      <c r="D37" s="116" t="s">
        <v>137</v>
      </c>
      <c r="E37" s="117"/>
      <c r="F37" s="117"/>
      <c r="G37" s="118">
        <v>496</v>
      </c>
    </row>
    <row r="38" spans="1:7" s="19" customFormat="1" outlineLevel="1" x14ac:dyDescent="0.3">
      <c r="A38" s="119"/>
      <c r="B38" s="120"/>
      <c r="C38" s="121" t="s">
        <v>141</v>
      </c>
      <c r="D38" s="122" t="s">
        <v>137</v>
      </c>
      <c r="E38" s="123"/>
      <c r="F38" s="123"/>
      <c r="G38" s="124">
        <v>27449</v>
      </c>
    </row>
    <row r="39" spans="1:7" s="19" customFormat="1" outlineLevel="1" x14ac:dyDescent="0.3">
      <c r="A39" s="119"/>
      <c r="B39" s="120"/>
      <c r="C39" s="121" t="s">
        <v>143</v>
      </c>
      <c r="D39" s="122" t="s">
        <v>144</v>
      </c>
      <c r="E39" s="124">
        <v>2</v>
      </c>
      <c r="F39" s="123"/>
      <c r="G39" s="124"/>
    </row>
    <row r="40" spans="1:7" s="19" customFormat="1" x14ac:dyDescent="0.3">
      <c r="A40" s="125"/>
      <c r="B40" s="126"/>
      <c r="C40" s="126"/>
      <c r="D40" s="126"/>
      <c r="E40" s="126"/>
      <c r="F40" s="126"/>
      <c r="G40" s="127"/>
    </row>
    <row r="41" spans="1:7" s="138" customFormat="1" ht="37.200000000000003" x14ac:dyDescent="0.3">
      <c r="A41" s="132" t="s">
        <v>13</v>
      </c>
      <c r="B41" s="133" t="s">
        <v>1764</v>
      </c>
      <c r="C41" s="134" t="s">
        <v>1765</v>
      </c>
      <c r="D41" s="135" t="s">
        <v>1766</v>
      </c>
      <c r="E41" s="136">
        <v>3.2</v>
      </c>
      <c r="F41" s="137">
        <v>12447</v>
      </c>
      <c r="G41" s="137">
        <v>39830</v>
      </c>
    </row>
    <row r="42" spans="1:7" s="138" customFormat="1" outlineLevel="3" x14ac:dyDescent="0.3">
      <c r="A42" s="139"/>
      <c r="B42" s="140"/>
      <c r="C42" s="141" t="s">
        <v>135</v>
      </c>
      <c r="D42" s="142"/>
      <c r="E42" s="143"/>
      <c r="F42" s="144"/>
      <c r="G42" s="145"/>
    </row>
    <row r="43" spans="1:7" s="138" customFormat="1" outlineLevel="3" x14ac:dyDescent="0.3">
      <c r="A43" s="139" t="s">
        <v>151</v>
      </c>
      <c r="B43" s="140"/>
      <c r="C43" s="146" t="s">
        <v>136</v>
      </c>
      <c r="D43" s="147"/>
      <c r="E43" s="148"/>
      <c r="F43" s="149">
        <v>3414</v>
      </c>
      <c r="G43" s="149">
        <v>10925</v>
      </c>
    </row>
    <row r="44" spans="1:7" s="138" customFormat="1" outlineLevel="3" x14ac:dyDescent="0.3">
      <c r="A44" s="139"/>
      <c r="B44" s="140"/>
      <c r="C44" s="141" t="s">
        <v>138</v>
      </c>
      <c r="D44" s="142"/>
      <c r="E44" s="143"/>
      <c r="F44" s="145">
        <v>1662</v>
      </c>
      <c r="G44" s="145">
        <v>5318</v>
      </c>
    </row>
    <row r="45" spans="1:7" s="138" customFormat="1" ht="24" outlineLevel="2" x14ac:dyDescent="0.3">
      <c r="A45" s="150" t="s">
        <v>152</v>
      </c>
      <c r="B45" s="151" t="s">
        <v>1296</v>
      </c>
      <c r="C45" s="152" t="s">
        <v>1297</v>
      </c>
      <c r="D45" s="151" t="s">
        <v>144</v>
      </c>
      <c r="E45" s="153">
        <v>2.2928000000000002</v>
      </c>
      <c r="F45" s="154">
        <v>4765</v>
      </c>
      <c r="G45" s="154">
        <v>10925.19</v>
      </c>
    </row>
    <row r="46" spans="1:7" s="138" customFormat="1" outlineLevel="3" x14ac:dyDescent="0.3">
      <c r="A46" s="139" t="s">
        <v>1076</v>
      </c>
      <c r="B46" s="140"/>
      <c r="C46" s="146" t="s">
        <v>139</v>
      </c>
      <c r="D46" s="147"/>
      <c r="E46" s="148"/>
      <c r="F46" s="149">
        <v>455</v>
      </c>
      <c r="G46" s="149">
        <v>1456</v>
      </c>
    </row>
    <row r="47" spans="1:7" s="138" customFormat="1" outlineLevel="3" x14ac:dyDescent="0.3">
      <c r="A47" s="139"/>
      <c r="B47" s="140"/>
      <c r="C47" s="141" t="s">
        <v>140</v>
      </c>
      <c r="D47" s="142"/>
      <c r="E47" s="143"/>
      <c r="F47" s="145">
        <v>155</v>
      </c>
      <c r="G47" s="145">
        <v>496</v>
      </c>
    </row>
    <row r="48" spans="1:7" s="138" customFormat="1" ht="24" outlineLevel="2" x14ac:dyDescent="0.3">
      <c r="A48" s="150" t="s">
        <v>1077</v>
      </c>
      <c r="B48" s="151" t="s">
        <v>178</v>
      </c>
      <c r="C48" s="152" t="s">
        <v>179</v>
      </c>
      <c r="D48" s="151" t="s">
        <v>166</v>
      </c>
      <c r="E48" s="153">
        <v>8.6737499999999995E-2</v>
      </c>
      <c r="F48" s="154">
        <v>5896</v>
      </c>
      <c r="G48" s="154">
        <v>511.4</v>
      </c>
    </row>
    <row r="49" spans="1:7" s="138" customFormat="1" outlineLevel="2" x14ac:dyDescent="0.3">
      <c r="A49" s="155"/>
      <c r="B49" s="156"/>
      <c r="C49" s="157" t="s">
        <v>167</v>
      </c>
      <c r="D49" s="158" t="s">
        <v>144</v>
      </c>
      <c r="E49" s="159">
        <v>8.6737499999999995E-2</v>
      </c>
      <c r="F49" s="160">
        <v>2151</v>
      </c>
      <c r="G49" s="160">
        <v>186.57</v>
      </c>
    </row>
    <row r="50" spans="1:7" s="138" customFormat="1" ht="24" outlineLevel="2" x14ac:dyDescent="0.3">
      <c r="A50" s="150" t="s">
        <v>1078</v>
      </c>
      <c r="B50" s="151" t="s">
        <v>309</v>
      </c>
      <c r="C50" s="152" t="s">
        <v>310</v>
      </c>
      <c r="D50" s="151" t="s">
        <v>166</v>
      </c>
      <c r="E50" s="153">
        <v>4.7067000000000003E-3</v>
      </c>
      <c r="F50" s="154">
        <v>12256</v>
      </c>
      <c r="G50" s="154">
        <v>57.69</v>
      </c>
    </row>
    <row r="51" spans="1:7" s="138" customFormat="1" outlineLevel="2" x14ac:dyDescent="0.3">
      <c r="A51" s="155"/>
      <c r="B51" s="156"/>
      <c r="C51" s="157" t="s">
        <v>167</v>
      </c>
      <c r="D51" s="158" t="s">
        <v>144</v>
      </c>
      <c r="E51" s="159">
        <v>4.7067000000000003E-3</v>
      </c>
      <c r="F51" s="160">
        <v>3671</v>
      </c>
      <c r="G51" s="160">
        <v>17.28</v>
      </c>
    </row>
    <row r="52" spans="1:7" s="138" customFormat="1" ht="24" outlineLevel="2" x14ac:dyDescent="0.3">
      <c r="A52" s="150" t="s">
        <v>1079</v>
      </c>
      <c r="B52" s="151" t="s">
        <v>206</v>
      </c>
      <c r="C52" s="152" t="s">
        <v>207</v>
      </c>
      <c r="D52" s="151" t="s">
        <v>166</v>
      </c>
      <c r="E52" s="153">
        <v>0.1122881</v>
      </c>
      <c r="F52" s="154">
        <v>7859</v>
      </c>
      <c r="G52" s="154">
        <v>882.47</v>
      </c>
    </row>
    <row r="53" spans="1:7" s="138" customFormat="1" outlineLevel="2" x14ac:dyDescent="0.3">
      <c r="A53" s="155"/>
      <c r="B53" s="156"/>
      <c r="C53" s="157" t="s">
        <v>167</v>
      </c>
      <c r="D53" s="158" t="s">
        <v>144</v>
      </c>
      <c r="E53" s="159">
        <v>0.1122881</v>
      </c>
      <c r="F53" s="160">
        <v>2569</v>
      </c>
      <c r="G53" s="160">
        <v>288.47000000000003</v>
      </c>
    </row>
    <row r="54" spans="1:7" s="138" customFormat="1" ht="24" outlineLevel="2" x14ac:dyDescent="0.3">
      <c r="A54" s="150" t="s">
        <v>1080</v>
      </c>
      <c r="B54" s="151" t="s">
        <v>282</v>
      </c>
      <c r="C54" s="152" t="s">
        <v>283</v>
      </c>
      <c r="D54" s="151" t="s">
        <v>166</v>
      </c>
      <c r="E54" s="153">
        <v>7.0600000000000003E-3</v>
      </c>
      <c r="F54" s="154">
        <v>22</v>
      </c>
      <c r="G54" s="154">
        <v>0.16</v>
      </c>
    </row>
    <row r="55" spans="1:7" s="138" customFormat="1" outlineLevel="3" x14ac:dyDescent="0.3">
      <c r="A55" s="139" t="s">
        <v>1767</v>
      </c>
      <c r="B55" s="140"/>
      <c r="C55" s="146" t="s">
        <v>141</v>
      </c>
      <c r="D55" s="147"/>
      <c r="E55" s="148"/>
      <c r="F55" s="149">
        <v>1637</v>
      </c>
      <c r="G55" s="149">
        <v>5238</v>
      </c>
    </row>
    <row r="56" spans="1:7" s="138" customFormat="1" ht="24" outlineLevel="2" x14ac:dyDescent="0.3">
      <c r="A56" s="150" t="s">
        <v>1768</v>
      </c>
      <c r="B56" s="151" t="s">
        <v>1769</v>
      </c>
      <c r="C56" s="152" t="s">
        <v>1770</v>
      </c>
      <c r="D56" s="151" t="s">
        <v>157</v>
      </c>
      <c r="E56" s="153">
        <v>4.96</v>
      </c>
      <c r="F56" s="154">
        <v>1056</v>
      </c>
      <c r="G56" s="154">
        <v>5237.76</v>
      </c>
    </row>
    <row r="57" spans="1:7" s="138" customFormat="1" ht="24" outlineLevel="2" x14ac:dyDescent="0.3">
      <c r="A57" s="161" t="s">
        <v>1771</v>
      </c>
      <c r="B57" s="162" t="s">
        <v>1772</v>
      </c>
      <c r="C57" s="163" t="s">
        <v>1773</v>
      </c>
      <c r="D57" s="162" t="s">
        <v>1766</v>
      </c>
      <c r="E57" s="164">
        <v>3.2</v>
      </c>
      <c r="F57" s="165">
        <v>6941</v>
      </c>
      <c r="G57" s="165">
        <v>22211.200000000001</v>
      </c>
    </row>
    <row r="58" spans="1:7" ht="13.8" x14ac:dyDescent="0.25">
      <c r="A58" s="107"/>
      <c r="B58" s="108" t="s">
        <v>241</v>
      </c>
      <c r="C58" s="109" t="s">
        <v>1774</v>
      </c>
      <c r="D58" s="110"/>
      <c r="E58" s="111"/>
      <c r="F58" s="111"/>
      <c r="G58" s="112">
        <v>14332863</v>
      </c>
    </row>
    <row r="59" spans="1:7" s="19" customFormat="1" outlineLevel="1" x14ac:dyDescent="0.3">
      <c r="A59" s="113"/>
      <c r="B59" s="114"/>
      <c r="C59" s="115" t="s">
        <v>135</v>
      </c>
      <c r="D59" s="116"/>
      <c r="E59" s="117"/>
      <c r="F59" s="117"/>
      <c r="G59" s="118"/>
    </row>
    <row r="60" spans="1:7" s="19" customFormat="1" outlineLevel="1" x14ac:dyDescent="0.3">
      <c r="A60" s="119"/>
      <c r="B60" s="120"/>
      <c r="C60" s="121" t="s">
        <v>136</v>
      </c>
      <c r="D60" s="122" t="s">
        <v>137</v>
      </c>
      <c r="E60" s="123"/>
      <c r="F60" s="123"/>
      <c r="G60" s="124">
        <v>4067946</v>
      </c>
    </row>
    <row r="61" spans="1:7" s="19" customFormat="1" outlineLevel="1" x14ac:dyDescent="0.3">
      <c r="A61" s="113"/>
      <c r="B61" s="114"/>
      <c r="C61" s="115" t="s">
        <v>138</v>
      </c>
      <c r="D61" s="116" t="s">
        <v>137</v>
      </c>
      <c r="E61" s="117"/>
      <c r="F61" s="117"/>
      <c r="G61" s="118">
        <v>1992732</v>
      </c>
    </row>
    <row r="62" spans="1:7" s="19" customFormat="1" outlineLevel="1" x14ac:dyDescent="0.3">
      <c r="A62" s="119"/>
      <c r="B62" s="120"/>
      <c r="C62" s="121" t="s">
        <v>139</v>
      </c>
      <c r="D62" s="122" t="s">
        <v>137</v>
      </c>
      <c r="E62" s="123"/>
      <c r="F62" s="123"/>
      <c r="G62" s="124">
        <v>116903</v>
      </c>
    </row>
    <row r="63" spans="1:7" s="19" customFormat="1" outlineLevel="1" x14ac:dyDescent="0.3">
      <c r="A63" s="113"/>
      <c r="B63" s="114"/>
      <c r="C63" s="115" t="s">
        <v>140</v>
      </c>
      <c r="D63" s="116" t="s">
        <v>137</v>
      </c>
      <c r="E63" s="117"/>
      <c r="F63" s="117"/>
      <c r="G63" s="118">
        <v>33755</v>
      </c>
    </row>
    <row r="64" spans="1:7" s="19" customFormat="1" outlineLevel="1" x14ac:dyDescent="0.3">
      <c r="A64" s="119"/>
      <c r="B64" s="120"/>
      <c r="C64" s="121" t="s">
        <v>141</v>
      </c>
      <c r="D64" s="122" t="s">
        <v>137</v>
      </c>
      <c r="E64" s="123"/>
      <c r="F64" s="123"/>
      <c r="G64" s="124">
        <v>6673863</v>
      </c>
    </row>
    <row r="65" spans="1:7" s="19" customFormat="1" outlineLevel="1" x14ac:dyDescent="0.3">
      <c r="A65" s="119"/>
      <c r="B65" s="120"/>
      <c r="C65" s="121" t="s">
        <v>1066</v>
      </c>
      <c r="D65" s="122" t="s">
        <v>137</v>
      </c>
      <c r="E65" s="123"/>
      <c r="F65" s="123"/>
      <c r="G65" s="124">
        <v>3474152</v>
      </c>
    </row>
    <row r="66" spans="1:7" s="19" customFormat="1" outlineLevel="1" x14ac:dyDescent="0.3">
      <c r="A66" s="119"/>
      <c r="B66" s="120"/>
      <c r="C66" s="121" t="s">
        <v>143</v>
      </c>
      <c r="D66" s="122" t="s">
        <v>144</v>
      </c>
      <c r="E66" s="124">
        <v>880</v>
      </c>
      <c r="F66" s="123"/>
      <c r="G66" s="124"/>
    </row>
    <row r="67" spans="1:7" s="19" customFormat="1" x14ac:dyDescent="0.3">
      <c r="A67" s="125"/>
      <c r="B67" s="126"/>
      <c r="C67" s="126"/>
      <c r="D67" s="126"/>
      <c r="E67" s="126"/>
      <c r="F67" s="126"/>
      <c r="G67" s="127"/>
    </row>
    <row r="68" spans="1:7" s="19" customFormat="1" x14ac:dyDescent="0.3">
      <c r="A68" s="128"/>
      <c r="B68" s="129"/>
      <c r="C68" s="130" t="s">
        <v>1775</v>
      </c>
      <c r="D68" s="130"/>
      <c r="E68" s="129"/>
      <c r="F68" s="129"/>
      <c r="G68" s="131"/>
    </row>
    <row r="69" spans="1:7" s="138" customFormat="1" ht="37.200000000000003" x14ac:dyDescent="0.3">
      <c r="A69" s="132" t="s">
        <v>17</v>
      </c>
      <c r="B69" s="133" t="s">
        <v>1776</v>
      </c>
      <c r="C69" s="134" t="s">
        <v>1777</v>
      </c>
      <c r="D69" s="135" t="s">
        <v>157</v>
      </c>
      <c r="E69" s="137">
        <v>1</v>
      </c>
      <c r="F69" s="137">
        <v>229514</v>
      </c>
      <c r="G69" s="137">
        <v>229514</v>
      </c>
    </row>
    <row r="70" spans="1:7" s="138" customFormat="1" outlineLevel="3" x14ac:dyDescent="0.3">
      <c r="A70" s="139"/>
      <c r="B70" s="140"/>
      <c r="C70" s="141" t="s">
        <v>135</v>
      </c>
      <c r="D70" s="142"/>
      <c r="E70" s="143"/>
      <c r="F70" s="144"/>
      <c r="G70" s="145"/>
    </row>
    <row r="71" spans="1:7" s="138" customFormat="1" outlineLevel="3" x14ac:dyDescent="0.3">
      <c r="A71" s="139" t="s">
        <v>158</v>
      </c>
      <c r="B71" s="140"/>
      <c r="C71" s="146" t="s">
        <v>136</v>
      </c>
      <c r="D71" s="147"/>
      <c r="E71" s="148"/>
      <c r="F71" s="149">
        <v>212073</v>
      </c>
      <c r="G71" s="149">
        <v>212073</v>
      </c>
    </row>
    <row r="72" spans="1:7" s="138" customFormat="1" outlineLevel="3" x14ac:dyDescent="0.3">
      <c r="A72" s="139"/>
      <c r="B72" s="140"/>
      <c r="C72" s="141" t="s">
        <v>138</v>
      </c>
      <c r="D72" s="142"/>
      <c r="E72" s="143"/>
      <c r="F72" s="145">
        <v>103244</v>
      </c>
      <c r="G72" s="145">
        <v>103244</v>
      </c>
    </row>
    <row r="73" spans="1:7" s="138" customFormat="1" ht="24" outlineLevel="2" x14ac:dyDescent="0.3">
      <c r="A73" s="150" t="s">
        <v>159</v>
      </c>
      <c r="B73" s="151" t="s">
        <v>1778</v>
      </c>
      <c r="C73" s="152" t="s">
        <v>1779</v>
      </c>
      <c r="D73" s="151" t="s">
        <v>144</v>
      </c>
      <c r="E73" s="153">
        <v>42.947099999999999</v>
      </c>
      <c r="F73" s="154">
        <v>4938</v>
      </c>
      <c r="G73" s="154">
        <v>212072.78</v>
      </c>
    </row>
    <row r="74" spans="1:7" s="138" customFormat="1" outlineLevel="3" x14ac:dyDescent="0.3">
      <c r="A74" s="139" t="s">
        <v>162</v>
      </c>
      <c r="B74" s="140"/>
      <c r="C74" s="146" t="s">
        <v>139</v>
      </c>
      <c r="D74" s="147"/>
      <c r="E74" s="148"/>
      <c r="F74" s="149">
        <v>7408</v>
      </c>
      <c r="G74" s="149">
        <v>7408</v>
      </c>
    </row>
    <row r="75" spans="1:7" s="138" customFormat="1" outlineLevel="3" x14ac:dyDescent="0.3">
      <c r="A75" s="139"/>
      <c r="B75" s="140"/>
      <c r="C75" s="141" t="s">
        <v>140</v>
      </c>
      <c r="D75" s="142"/>
      <c r="E75" s="143"/>
      <c r="F75" s="145">
        <v>1773</v>
      </c>
      <c r="G75" s="145">
        <v>1773</v>
      </c>
    </row>
    <row r="76" spans="1:7" s="138" customFormat="1" ht="24" outlineLevel="2" x14ac:dyDescent="0.3">
      <c r="A76" s="150" t="s">
        <v>163</v>
      </c>
      <c r="B76" s="151" t="s">
        <v>1780</v>
      </c>
      <c r="C76" s="152" t="s">
        <v>1781</v>
      </c>
      <c r="D76" s="151" t="s">
        <v>166</v>
      </c>
      <c r="E76" s="153">
        <v>13.50531</v>
      </c>
      <c r="F76" s="154">
        <v>86</v>
      </c>
      <c r="G76" s="154">
        <v>1161.46</v>
      </c>
    </row>
    <row r="77" spans="1:7" s="138" customFormat="1" ht="24" outlineLevel="2" x14ac:dyDescent="0.3">
      <c r="A77" s="150" t="s">
        <v>168</v>
      </c>
      <c r="B77" s="151" t="s">
        <v>345</v>
      </c>
      <c r="C77" s="152" t="s">
        <v>346</v>
      </c>
      <c r="D77" s="151" t="s">
        <v>166</v>
      </c>
      <c r="E77" s="153">
        <v>1.79928</v>
      </c>
      <c r="F77" s="154">
        <v>324</v>
      </c>
      <c r="G77" s="154">
        <v>582.97</v>
      </c>
    </row>
    <row r="78" spans="1:7" s="138" customFormat="1" ht="24" outlineLevel="2" x14ac:dyDescent="0.3">
      <c r="A78" s="150" t="s">
        <v>1085</v>
      </c>
      <c r="B78" s="151" t="s">
        <v>309</v>
      </c>
      <c r="C78" s="152" t="s">
        <v>310</v>
      </c>
      <c r="D78" s="151" t="s">
        <v>166</v>
      </c>
      <c r="E78" s="153">
        <v>0.23562</v>
      </c>
      <c r="F78" s="154">
        <v>12256</v>
      </c>
      <c r="G78" s="154">
        <v>2887.76</v>
      </c>
    </row>
    <row r="79" spans="1:7" s="138" customFormat="1" outlineLevel="2" x14ac:dyDescent="0.3">
      <c r="A79" s="155"/>
      <c r="B79" s="156"/>
      <c r="C79" s="157" t="s">
        <v>167</v>
      </c>
      <c r="D79" s="158" t="s">
        <v>144</v>
      </c>
      <c r="E79" s="159">
        <v>0.23562</v>
      </c>
      <c r="F79" s="160">
        <v>3671</v>
      </c>
      <c r="G79" s="160">
        <v>864.96</v>
      </c>
    </row>
    <row r="80" spans="1:7" s="138" customFormat="1" ht="24" outlineLevel="2" x14ac:dyDescent="0.3">
      <c r="A80" s="150" t="s">
        <v>1086</v>
      </c>
      <c r="B80" s="151" t="s">
        <v>206</v>
      </c>
      <c r="C80" s="152" t="s">
        <v>207</v>
      </c>
      <c r="D80" s="151" t="s">
        <v>166</v>
      </c>
      <c r="E80" s="153">
        <v>0.35343000000000002</v>
      </c>
      <c r="F80" s="154">
        <v>7859</v>
      </c>
      <c r="G80" s="154">
        <v>2777.61</v>
      </c>
    </row>
    <row r="81" spans="1:7" s="138" customFormat="1" outlineLevel="2" x14ac:dyDescent="0.3">
      <c r="A81" s="155"/>
      <c r="B81" s="156"/>
      <c r="C81" s="157" t="s">
        <v>167</v>
      </c>
      <c r="D81" s="158" t="s">
        <v>144</v>
      </c>
      <c r="E81" s="159">
        <v>0.35343000000000002</v>
      </c>
      <c r="F81" s="160">
        <v>2569</v>
      </c>
      <c r="G81" s="160">
        <v>907.96</v>
      </c>
    </row>
    <row r="82" spans="1:7" s="138" customFormat="1" outlineLevel="3" x14ac:dyDescent="0.3">
      <c r="A82" s="139" t="s">
        <v>1782</v>
      </c>
      <c r="B82" s="140"/>
      <c r="C82" s="146" t="s">
        <v>141</v>
      </c>
      <c r="D82" s="147"/>
      <c r="E82" s="148"/>
      <c r="F82" s="149">
        <v>10033</v>
      </c>
      <c r="G82" s="149">
        <v>10033</v>
      </c>
    </row>
    <row r="83" spans="1:7" s="138" customFormat="1" ht="24" outlineLevel="2" x14ac:dyDescent="0.3">
      <c r="A83" s="150" t="s">
        <v>1783</v>
      </c>
      <c r="B83" s="151" t="s">
        <v>1235</v>
      </c>
      <c r="C83" s="152" t="s">
        <v>1236</v>
      </c>
      <c r="D83" s="151" t="s">
        <v>245</v>
      </c>
      <c r="E83" s="153">
        <v>4.1999999999999997E-3</v>
      </c>
      <c r="F83" s="154">
        <v>954056</v>
      </c>
      <c r="G83" s="154">
        <v>4007.04</v>
      </c>
    </row>
    <row r="84" spans="1:7" s="138" customFormat="1" ht="24" outlineLevel="2" x14ac:dyDescent="0.3">
      <c r="A84" s="150" t="s">
        <v>1784</v>
      </c>
      <c r="B84" s="151" t="s">
        <v>350</v>
      </c>
      <c r="C84" s="152" t="s">
        <v>351</v>
      </c>
      <c r="D84" s="151" t="s">
        <v>352</v>
      </c>
      <c r="E84" s="153">
        <v>0.96</v>
      </c>
      <c r="F84" s="154">
        <v>1590</v>
      </c>
      <c r="G84" s="154">
        <v>1526.4</v>
      </c>
    </row>
    <row r="85" spans="1:7" s="138" customFormat="1" ht="24" outlineLevel="2" x14ac:dyDescent="0.3">
      <c r="A85" s="150" t="s">
        <v>1785</v>
      </c>
      <c r="B85" s="151" t="s">
        <v>1786</v>
      </c>
      <c r="C85" s="152" t="s">
        <v>1787</v>
      </c>
      <c r="D85" s="151" t="s">
        <v>245</v>
      </c>
      <c r="E85" s="153">
        <v>1.8000000000000001E-4</v>
      </c>
      <c r="F85" s="154">
        <v>1267216</v>
      </c>
      <c r="G85" s="154">
        <v>228.1</v>
      </c>
    </row>
    <row r="86" spans="1:7" s="138" customFormat="1" ht="24" outlineLevel="2" x14ac:dyDescent="0.3">
      <c r="A86" s="150" t="s">
        <v>1788</v>
      </c>
      <c r="B86" s="151" t="s">
        <v>1789</v>
      </c>
      <c r="C86" s="152" t="s">
        <v>1790</v>
      </c>
      <c r="D86" s="151" t="s">
        <v>245</v>
      </c>
      <c r="E86" s="153">
        <v>3.8000000000000002E-4</v>
      </c>
      <c r="F86" s="154">
        <v>579055</v>
      </c>
      <c r="G86" s="154">
        <v>220.04</v>
      </c>
    </row>
    <row r="87" spans="1:7" s="138" customFormat="1" ht="24" outlineLevel="2" x14ac:dyDescent="0.3">
      <c r="A87" s="150" t="s">
        <v>1791</v>
      </c>
      <c r="B87" s="151" t="s">
        <v>1454</v>
      </c>
      <c r="C87" s="152" t="s">
        <v>1455</v>
      </c>
      <c r="D87" s="151" t="s">
        <v>352</v>
      </c>
      <c r="E87" s="153">
        <v>0.14000000000000001</v>
      </c>
      <c r="F87" s="154">
        <v>757</v>
      </c>
      <c r="G87" s="154">
        <v>105.98</v>
      </c>
    </row>
    <row r="88" spans="1:7" s="138" customFormat="1" ht="24" outlineLevel="2" x14ac:dyDescent="0.3">
      <c r="A88" s="150" t="s">
        <v>1792</v>
      </c>
      <c r="B88" s="151" t="s">
        <v>1793</v>
      </c>
      <c r="C88" s="152" t="s">
        <v>1794</v>
      </c>
      <c r="D88" s="151" t="s">
        <v>157</v>
      </c>
      <c r="E88" s="154">
        <v>3</v>
      </c>
      <c r="F88" s="154">
        <v>130</v>
      </c>
      <c r="G88" s="154">
        <v>390</v>
      </c>
    </row>
    <row r="89" spans="1:7" s="138" customFormat="1" ht="24" outlineLevel="2" x14ac:dyDescent="0.3">
      <c r="A89" s="150" t="s">
        <v>1795</v>
      </c>
      <c r="B89" s="151" t="s">
        <v>1796</v>
      </c>
      <c r="C89" s="152" t="s">
        <v>1797</v>
      </c>
      <c r="D89" s="151" t="s">
        <v>352</v>
      </c>
      <c r="E89" s="153">
        <v>0.34</v>
      </c>
      <c r="F89" s="154">
        <v>2280</v>
      </c>
      <c r="G89" s="154">
        <v>775.2</v>
      </c>
    </row>
    <row r="90" spans="1:7" s="138" customFormat="1" ht="24" outlineLevel="2" x14ac:dyDescent="0.3">
      <c r="A90" s="150" t="s">
        <v>1798</v>
      </c>
      <c r="B90" s="151" t="s">
        <v>1457</v>
      </c>
      <c r="C90" s="152" t="s">
        <v>1458</v>
      </c>
      <c r="D90" s="151" t="s">
        <v>352</v>
      </c>
      <c r="E90" s="153">
        <v>0.28999999999999998</v>
      </c>
      <c r="F90" s="154">
        <v>446</v>
      </c>
      <c r="G90" s="154">
        <v>129.34</v>
      </c>
    </row>
    <row r="91" spans="1:7" s="138" customFormat="1" ht="24" outlineLevel="2" x14ac:dyDescent="0.3">
      <c r="A91" s="150" t="s">
        <v>1799</v>
      </c>
      <c r="B91" s="151" t="s">
        <v>1356</v>
      </c>
      <c r="C91" s="152" t="s">
        <v>1357</v>
      </c>
      <c r="D91" s="151" t="s">
        <v>352</v>
      </c>
      <c r="E91" s="153">
        <v>0.15</v>
      </c>
      <c r="F91" s="154">
        <v>426</v>
      </c>
      <c r="G91" s="154">
        <v>63.9</v>
      </c>
    </row>
    <row r="92" spans="1:7" s="138" customFormat="1" ht="24" outlineLevel="2" x14ac:dyDescent="0.3">
      <c r="A92" s="150" t="s">
        <v>1800</v>
      </c>
      <c r="B92" s="151" t="s">
        <v>1801</v>
      </c>
      <c r="C92" s="152" t="s">
        <v>1802</v>
      </c>
      <c r="D92" s="151" t="s">
        <v>352</v>
      </c>
      <c r="E92" s="153">
        <v>2.72</v>
      </c>
      <c r="F92" s="154">
        <v>951</v>
      </c>
      <c r="G92" s="154">
        <v>2586.7199999999998</v>
      </c>
    </row>
    <row r="93" spans="1:7" s="138" customFormat="1" ht="42" x14ac:dyDescent="0.3">
      <c r="A93" s="132" t="s">
        <v>23</v>
      </c>
      <c r="B93" s="133" t="s">
        <v>1803</v>
      </c>
      <c r="C93" s="134" t="s">
        <v>1804</v>
      </c>
      <c r="D93" s="135" t="s">
        <v>365</v>
      </c>
      <c r="E93" s="137">
        <v>1</v>
      </c>
      <c r="F93" s="137">
        <v>3474152</v>
      </c>
      <c r="G93" s="137">
        <v>3474152</v>
      </c>
    </row>
    <row r="94" spans="1:7" s="138" customFormat="1" ht="37.200000000000003" x14ac:dyDescent="0.3">
      <c r="A94" s="132" t="s">
        <v>26</v>
      </c>
      <c r="B94" s="133" t="s">
        <v>1805</v>
      </c>
      <c r="C94" s="134" t="s">
        <v>1806</v>
      </c>
      <c r="D94" s="135" t="s">
        <v>157</v>
      </c>
      <c r="E94" s="137">
        <v>38</v>
      </c>
      <c r="F94" s="137">
        <v>6041</v>
      </c>
      <c r="G94" s="137">
        <v>229558</v>
      </c>
    </row>
    <row r="95" spans="1:7" s="138" customFormat="1" outlineLevel="3" x14ac:dyDescent="0.3">
      <c r="A95" s="139"/>
      <c r="B95" s="140"/>
      <c r="C95" s="141" t="s">
        <v>135</v>
      </c>
      <c r="D95" s="142"/>
      <c r="E95" s="143"/>
      <c r="F95" s="144"/>
      <c r="G95" s="145"/>
    </row>
    <row r="96" spans="1:7" s="138" customFormat="1" outlineLevel="3" x14ac:dyDescent="0.3">
      <c r="A96" s="139" t="s">
        <v>182</v>
      </c>
      <c r="B96" s="140"/>
      <c r="C96" s="146" t="s">
        <v>136</v>
      </c>
      <c r="D96" s="147"/>
      <c r="E96" s="148"/>
      <c r="F96" s="149">
        <v>5461</v>
      </c>
      <c r="G96" s="149">
        <v>207518</v>
      </c>
    </row>
    <row r="97" spans="1:7" s="138" customFormat="1" outlineLevel="3" x14ac:dyDescent="0.3">
      <c r="A97" s="139"/>
      <c r="B97" s="140"/>
      <c r="C97" s="141" t="s">
        <v>138</v>
      </c>
      <c r="D97" s="142"/>
      <c r="E97" s="143"/>
      <c r="F97" s="145">
        <v>2659</v>
      </c>
      <c r="G97" s="145">
        <v>101042</v>
      </c>
    </row>
    <row r="98" spans="1:7" s="138" customFormat="1" ht="24" outlineLevel="2" x14ac:dyDescent="0.3">
      <c r="A98" s="150" t="s">
        <v>183</v>
      </c>
      <c r="B98" s="151" t="s">
        <v>1296</v>
      </c>
      <c r="C98" s="152" t="s">
        <v>1297</v>
      </c>
      <c r="D98" s="151" t="s">
        <v>144</v>
      </c>
      <c r="E98" s="153">
        <v>43.548000000000002</v>
      </c>
      <c r="F98" s="154">
        <v>4765</v>
      </c>
      <c r="G98" s="154">
        <v>207506.22</v>
      </c>
    </row>
    <row r="99" spans="1:7" s="138" customFormat="1" outlineLevel="3" x14ac:dyDescent="0.3">
      <c r="A99" s="139" t="s">
        <v>186</v>
      </c>
      <c r="B99" s="140"/>
      <c r="C99" s="146" t="s">
        <v>139</v>
      </c>
      <c r="D99" s="147"/>
      <c r="E99" s="148"/>
      <c r="F99" s="149">
        <v>132</v>
      </c>
      <c r="G99" s="149">
        <v>5016</v>
      </c>
    </row>
    <row r="100" spans="1:7" s="138" customFormat="1" outlineLevel="3" x14ac:dyDescent="0.3">
      <c r="A100" s="139"/>
      <c r="B100" s="140"/>
      <c r="C100" s="141" t="s">
        <v>140</v>
      </c>
      <c r="D100" s="142"/>
      <c r="E100" s="143"/>
      <c r="F100" s="145">
        <v>27</v>
      </c>
      <c r="G100" s="145">
        <v>1026</v>
      </c>
    </row>
    <row r="101" spans="1:7" s="138" customFormat="1" ht="24" outlineLevel="2" x14ac:dyDescent="0.3">
      <c r="A101" s="150" t="s">
        <v>187</v>
      </c>
      <c r="B101" s="151" t="s">
        <v>260</v>
      </c>
      <c r="C101" s="152" t="s">
        <v>261</v>
      </c>
      <c r="D101" s="151" t="s">
        <v>166</v>
      </c>
      <c r="E101" s="153">
        <v>10.98846</v>
      </c>
      <c r="F101" s="154">
        <v>21</v>
      </c>
      <c r="G101" s="154">
        <v>230.76</v>
      </c>
    </row>
    <row r="102" spans="1:7" s="138" customFormat="1" ht="24" outlineLevel="2" x14ac:dyDescent="0.3">
      <c r="A102" s="150" t="s">
        <v>188</v>
      </c>
      <c r="B102" s="151" t="s">
        <v>345</v>
      </c>
      <c r="C102" s="152" t="s">
        <v>346</v>
      </c>
      <c r="D102" s="151" t="s">
        <v>166</v>
      </c>
      <c r="E102" s="153">
        <v>4.8837599999999997</v>
      </c>
      <c r="F102" s="154">
        <v>324</v>
      </c>
      <c r="G102" s="154">
        <v>1582.34</v>
      </c>
    </row>
    <row r="103" spans="1:7" s="138" customFormat="1" ht="24" outlineLevel="2" x14ac:dyDescent="0.3">
      <c r="A103" s="150" t="s">
        <v>189</v>
      </c>
      <c r="B103" s="151" t="s">
        <v>206</v>
      </c>
      <c r="C103" s="152" t="s">
        <v>207</v>
      </c>
      <c r="D103" s="151" t="s">
        <v>166</v>
      </c>
      <c r="E103" s="153">
        <v>0.40698000000000001</v>
      </c>
      <c r="F103" s="154">
        <v>7859</v>
      </c>
      <c r="G103" s="154">
        <v>3198.46</v>
      </c>
    </row>
    <row r="104" spans="1:7" s="138" customFormat="1" outlineLevel="2" x14ac:dyDescent="0.3">
      <c r="A104" s="155"/>
      <c r="B104" s="156"/>
      <c r="C104" s="157" t="s">
        <v>167</v>
      </c>
      <c r="D104" s="158" t="s">
        <v>144</v>
      </c>
      <c r="E104" s="159">
        <v>0.40698000000000001</v>
      </c>
      <c r="F104" s="160">
        <v>2569</v>
      </c>
      <c r="G104" s="160">
        <v>1045.53</v>
      </c>
    </row>
    <row r="105" spans="1:7" s="138" customFormat="1" outlineLevel="3" x14ac:dyDescent="0.3">
      <c r="A105" s="139" t="s">
        <v>1807</v>
      </c>
      <c r="B105" s="140"/>
      <c r="C105" s="146" t="s">
        <v>141</v>
      </c>
      <c r="D105" s="147"/>
      <c r="E105" s="148"/>
      <c r="F105" s="149">
        <v>448</v>
      </c>
      <c r="G105" s="149">
        <v>17024</v>
      </c>
    </row>
    <row r="106" spans="1:7" s="138" customFormat="1" ht="24" outlineLevel="2" x14ac:dyDescent="0.3">
      <c r="A106" s="150" t="s">
        <v>1808</v>
      </c>
      <c r="B106" s="151" t="s">
        <v>1235</v>
      </c>
      <c r="C106" s="152" t="s">
        <v>1236</v>
      </c>
      <c r="D106" s="151" t="s">
        <v>245</v>
      </c>
      <c r="E106" s="153">
        <v>7.6000000000000004E-4</v>
      </c>
      <c r="F106" s="154">
        <v>954056</v>
      </c>
      <c r="G106" s="154">
        <v>725.08</v>
      </c>
    </row>
    <row r="107" spans="1:7" s="138" customFormat="1" ht="24" outlineLevel="2" x14ac:dyDescent="0.3">
      <c r="A107" s="150" t="s">
        <v>1809</v>
      </c>
      <c r="B107" s="151" t="s">
        <v>1810</v>
      </c>
      <c r="C107" s="152" t="s">
        <v>1811</v>
      </c>
      <c r="D107" s="151" t="s">
        <v>531</v>
      </c>
      <c r="E107" s="153">
        <v>1.52</v>
      </c>
      <c r="F107" s="154">
        <v>4711</v>
      </c>
      <c r="G107" s="154">
        <v>7160.72</v>
      </c>
    </row>
    <row r="108" spans="1:7" s="138" customFormat="1" ht="24" outlineLevel="2" x14ac:dyDescent="0.3">
      <c r="A108" s="150" t="s">
        <v>1812</v>
      </c>
      <c r="B108" s="151" t="s">
        <v>1796</v>
      </c>
      <c r="C108" s="152" t="s">
        <v>1797</v>
      </c>
      <c r="D108" s="151" t="s">
        <v>352</v>
      </c>
      <c r="E108" s="153">
        <v>1.9</v>
      </c>
      <c r="F108" s="154">
        <v>2280</v>
      </c>
      <c r="G108" s="154">
        <v>4332</v>
      </c>
    </row>
    <row r="109" spans="1:7" s="138" customFormat="1" ht="24" outlineLevel="2" x14ac:dyDescent="0.3">
      <c r="A109" s="150" t="s">
        <v>1813</v>
      </c>
      <c r="B109" s="151" t="s">
        <v>1814</v>
      </c>
      <c r="C109" s="152" t="s">
        <v>1815</v>
      </c>
      <c r="D109" s="151" t="s">
        <v>245</v>
      </c>
      <c r="E109" s="153">
        <v>1.634E-2</v>
      </c>
      <c r="F109" s="154">
        <v>295290</v>
      </c>
      <c r="G109" s="154">
        <v>4825.04</v>
      </c>
    </row>
    <row r="110" spans="1:7" s="138" customFormat="1" ht="37.200000000000003" x14ac:dyDescent="0.3">
      <c r="A110" s="132" t="s">
        <v>29</v>
      </c>
      <c r="B110" s="133" t="s">
        <v>1816</v>
      </c>
      <c r="C110" s="134" t="s">
        <v>1817</v>
      </c>
      <c r="D110" s="135" t="s">
        <v>150</v>
      </c>
      <c r="E110" s="137">
        <v>25</v>
      </c>
      <c r="F110" s="137">
        <v>14362</v>
      </c>
      <c r="G110" s="137">
        <v>359050</v>
      </c>
    </row>
    <row r="111" spans="1:7" s="138" customFormat="1" outlineLevel="3" x14ac:dyDescent="0.3">
      <c r="A111" s="139"/>
      <c r="B111" s="140"/>
      <c r="C111" s="141" t="s">
        <v>135</v>
      </c>
      <c r="D111" s="142"/>
      <c r="E111" s="143"/>
      <c r="F111" s="144"/>
      <c r="G111" s="145"/>
    </row>
    <row r="112" spans="1:7" s="138" customFormat="1" outlineLevel="3" x14ac:dyDescent="0.3">
      <c r="A112" s="139" t="s">
        <v>193</v>
      </c>
      <c r="B112" s="140"/>
      <c r="C112" s="146" t="s">
        <v>136</v>
      </c>
      <c r="D112" s="147"/>
      <c r="E112" s="148"/>
      <c r="F112" s="149">
        <v>7576</v>
      </c>
      <c r="G112" s="149">
        <v>189400</v>
      </c>
    </row>
    <row r="113" spans="1:7" s="138" customFormat="1" outlineLevel="3" x14ac:dyDescent="0.3">
      <c r="A113" s="139"/>
      <c r="B113" s="140"/>
      <c r="C113" s="141" t="s">
        <v>138</v>
      </c>
      <c r="D113" s="142"/>
      <c r="E113" s="143"/>
      <c r="F113" s="145">
        <v>3688</v>
      </c>
      <c r="G113" s="145">
        <v>92200</v>
      </c>
    </row>
    <row r="114" spans="1:7" s="138" customFormat="1" ht="24" outlineLevel="2" x14ac:dyDescent="0.3">
      <c r="A114" s="150" t="s">
        <v>194</v>
      </c>
      <c r="B114" s="151" t="s">
        <v>1818</v>
      </c>
      <c r="C114" s="152" t="s">
        <v>1819</v>
      </c>
      <c r="D114" s="151" t="s">
        <v>144</v>
      </c>
      <c r="E114" s="153">
        <v>41.232500000000002</v>
      </c>
      <c r="F114" s="154">
        <v>4593</v>
      </c>
      <c r="G114" s="154">
        <v>189380.87</v>
      </c>
    </row>
    <row r="115" spans="1:7" s="138" customFormat="1" outlineLevel="3" x14ac:dyDescent="0.3">
      <c r="A115" s="139" t="s">
        <v>1820</v>
      </c>
      <c r="B115" s="140"/>
      <c r="C115" s="146" t="s">
        <v>139</v>
      </c>
      <c r="D115" s="147"/>
      <c r="E115" s="148"/>
      <c r="F115" s="149">
        <v>141</v>
      </c>
      <c r="G115" s="149">
        <v>3525</v>
      </c>
    </row>
    <row r="116" spans="1:7" s="138" customFormat="1" outlineLevel="3" x14ac:dyDescent="0.3">
      <c r="A116" s="139"/>
      <c r="B116" s="140"/>
      <c r="C116" s="141" t="s">
        <v>140</v>
      </c>
      <c r="D116" s="142"/>
      <c r="E116" s="143"/>
      <c r="F116" s="145">
        <v>41</v>
      </c>
      <c r="G116" s="145">
        <v>1025</v>
      </c>
    </row>
    <row r="117" spans="1:7" s="138" customFormat="1" ht="24" outlineLevel="2" x14ac:dyDescent="0.3">
      <c r="A117" s="150" t="s">
        <v>1821</v>
      </c>
      <c r="B117" s="151" t="s">
        <v>1822</v>
      </c>
      <c r="C117" s="152" t="s">
        <v>1823</v>
      </c>
      <c r="D117" s="151" t="s">
        <v>166</v>
      </c>
      <c r="E117" s="153">
        <v>0.1044225</v>
      </c>
      <c r="F117" s="154">
        <v>80</v>
      </c>
      <c r="G117" s="154">
        <v>8.35</v>
      </c>
    </row>
    <row r="118" spans="1:7" s="138" customFormat="1" ht="24" outlineLevel="2" x14ac:dyDescent="0.3">
      <c r="A118" s="150" t="s">
        <v>1824</v>
      </c>
      <c r="B118" s="151" t="s">
        <v>345</v>
      </c>
      <c r="C118" s="152" t="s">
        <v>346</v>
      </c>
      <c r="D118" s="151" t="s">
        <v>166</v>
      </c>
      <c r="E118" s="153">
        <v>0.47927249999999999</v>
      </c>
      <c r="F118" s="154">
        <v>324</v>
      </c>
      <c r="G118" s="154">
        <v>155.28</v>
      </c>
    </row>
    <row r="119" spans="1:7" s="138" customFormat="1" ht="24" outlineLevel="2" x14ac:dyDescent="0.3">
      <c r="A119" s="150" t="s">
        <v>1825</v>
      </c>
      <c r="B119" s="151" t="s">
        <v>309</v>
      </c>
      <c r="C119" s="152" t="s">
        <v>310</v>
      </c>
      <c r="D119" s="151" t="s">
        <v>166</v>
      </c>
      <c r="E119" s="153">
        <v>0.13922999999999999</v>
      </c>
      <c r="F119" s="154">
        <v>12256</v>
      </c>
      <c r="G119" s="154">
        <v>1706.4</v>
      </c>
    </row>
    <row r="120" spans="1:7" s="138" customFormat="1" outlineLevel="2" x14ac:dyDescent="0.3">
      <c r="A120" s="155"/>
      <c r="B120" s="156"/>
      <c r="C120" s="157" t="s">
        <v>167</v>
      </c>
      <c r="D120" s="158" t="s">
        <v>144</v>
      </c>
      <c r="E120" s="159">
        <v>0.13922999999999999</v>
      </c>
      <c r="F120" s="160">
        <v>3671</v>
      </c>
      <c r="G120" s="160">
        <v>511.11</v>
      </c>
    </row>
    <row r="121" spans="1:7" s="138" customFormat="1" ht="24" outlineLevel="2" x14ac:dyDescent="0.3">
      <c r="A121" s="150" t="s">
        <v>1826</v>
      </c>
      <c r="B121" s="151" t="s">
        <v>206</v>
      </c>
      <c r="C121" s="152" t="s">
        <v>207</v>
      </c>
      <c r="D121" s="151" t="s">
        <v>166</v>
      </c>
      <c r="E121" s="153">
        <v>0.208845</v>
      </c>
      <c r="F121" s="154">
        <v>7859</v>
      </c>
      <c r="G121" s="154">
        <v>1641.31</v>
      </c>
    </row>
    <row r="122" spans="1:7" s="138" customFormat="1" outlineLevel="2" x14ac:dyDescent="0.3">
      <c r="A122" s="155"/>
      <c r="B122" s="156"/>
      <c r="C122" s="157" t="s">
        <v>167</v>
      </c>
      <c r="D122" s="158" t="s">
        <v>144</v>
      </c>
      <c r="E122" s="159">
        <v>0.208845</v>
      </c>
      <c r="F122" s="160">
        <v>2569</v>
      </c>
      <c r="G122" s="160">
        <v>536.52</v>
      </c>
    </row>
    <row r="123" spans="1:7" s="138" customFormat="1" outlineLevel="3" x14ac:dyDescent="0.3">
      <c r="A123" s="139" t="s">
        <v>1827</v>
      </c>
      <c r="B123" s="140"/>
      <c r="C123" s="146" t="s">
        <v>141</v>
      </c>
      <c r="D123" s="147"/>
      <c r="E123" s="148"/>
      <c r="F123" s="149">
        <v>282</v>
      </c>
      <c r="G123" s="149">
        <v>7050</v>
      </c>
    </row>
    <row r="124" spans="1:7" s="138" customFormat="1" ht="24" outlineLevel="2" x14ac:dyDescent="0.3">
      <c r="A124" s="150" t="s">
        <v>1828</v>
      </c>
      <c r="B124" s="151" t="s">
        <v>1235</v>
      </c>
      <c r="C124" s="152" t="s">
        <v>1236</v>
      </c>
      <c r="D124" s="151" t="s">
        <v>245</v>
      </c>
      <c r="E124" s="153">
        <v>3.7499999999999999E-3</v>
      </c>
      <c r="F124" s="154">
        <v>954056</v>
      </c>
      <c r="G124" s="154">
        <v>3577.71</v>
      </c>
    </row>
    <row r="125" spans="1:7" s="138" customFormat="1" ht="24" outlineLevel="2" x14ac:dyDescent="0.3">
      <c r="A125" s="150" t="s">
        <v>1829</v>
      </c>
      <c r="B125" s="151" t="s">
        <v>1830</v>
      </c>
      <c r="C125" s="152" t="s">
        <v>1831</v>
      </c>
      <c r="D125" s="151" t="s">
        <v>245</v>
      </c>
      <c r="E125" s="153">
        <v>2.2249999999999999E-4</v>
      </c>
      <c r="F125" s="154">
        <v>3595322</v>
      </c>
      <c r="G125" s="154">
        <v>799.96</v>
      </c>
    </row>
    <row r="126" spans="1:7" s="138" customFormat="1" ht="24" outlineLevel="2" x14ac:dyDescent="0.3">
      <c r="A126" s="150" t="s">
        <v>1832</v>
      </c>
      <c r="B126" s="151" t="s">
        <v>1796</v>
      </c>
      <c r="C126" s="152" t="s">
        <v>1797</v>
      </c>
      <c r="D126" s="151" t="s">
        <v>352</v>
      </c>
      <c r="E126" s="153">
        <v>0.1125</v>
      </c>
      <c r="F126" s="154">
        <v>2280</v>
      </c>
      <c r="G126" s="154">
        <v>256.5</v>
      </c>
    </row>
    <row r="127" spans="1:7" s="138" customFormat="1" ht="24" outlineLevel="2" x14ac:dyDescent="0.3">
      <c r="A127" s="150" t="s">
        <v>1833</v>
      </c>
      <c r="B127" s="151" t="s">
        <v>1834</v>
      </c>
      <c r="C127" s="152" t="s">
        <v>1835</v>
      </c>
      <c r="D127" s="151" t="s">
        <v>352</v>
      </c>
      <c r="E127" s="153">
        <v>1.2524999999999999</v>
      </c>
      <c r="F127" s="154">
        <v>448</v>
      </c>
      <c r="G127" s="154">
        <v>561.12</v>
      </c>
    </row>
    <row r="128" spans="1:7" s="138" customFormat="1" ht="24" outlineLevel="2" x14ac:dyDescent="0.3">
      <c r="A128" s="150" t="s">
        <v>1836</v>
      </c>
      <c r="B128" s="151" t="s">
        <v>1801</v>
      </c>
      <c r="C128" s="152" t="s">
        <v>1802</v>
      </c>
      <c r="D128" s="151" t="s">
        <v>352</v>
      </c>
      <c r="E128" s="154">
        <v>2</v>
      </c>
      <c r="F128" s="154">
        <v>951</v>
      </c>
      <c r="G128" s="154">
        <v>1902</v>
      </c>
    </row>
    <row r="129" spans="1:7" s="138" customFormat="1" ht="24" outlineLevel="2" x14ac:dyDescent="0.3">
      <c r="A129" s="161" t="s">
        <v>1837</v>
      </c>
      <c r="B129" s="162" t="s">
        <v>1838</v>
      </c>
      <c r="C129" s="163" t="s">
        <v>1839</v>
      </c>
      <c r="D129" s="162" t="s">
        <v>712</v>
      </c>
      <c r="E129" s="165">
        <v>25</v>
      </c>
      <c r="F129" s="165">
        <v>6363</v>
      </c>
      <c r="G129" s="165">
        <v>159075</v>
      </c>
    </row>
    <row r="130" spans="1:7" s="138" customFormat="1" ht="37.200000000000003" x14ac:dyDescent="0.3">
      <c r="A130" s="132" t="s">
        <v>32</v>
      </c>
      <c r="B130" s="133" t="s">
        <v>1840</v>
      </c>
      <c r="C130" s="134" t="s">
        <v>1841</v>
      </c>
      <c r="D130" s="135" t="s">
        <v>150</v>
      </c>
      <c r="E130" s="136">
        <v>25.6</v>
      </c>
      <c r="F130" s="137">
        <v>13692</v>
      </c>
      <c r="G130" s="137">
        <v>350515</v>
      </c>
    </row>
    <row r="131" spans="1:7" s="138" customFormat="1" outlineLevel="3" x14ac:dyDescent="0.3">
      <c r="A131" s="139"/>
      <c r="B131" s="140"/>
      <c r="C131" s="141" t="s">
        <v>135</v>
      </c>
      <c r="D131" s="142"/>
      <c r="E131" s="143"/>
      <c r="F131" s="144"/>
      <c r="G131" s="145"/>
    </row>
    <row r="132" spans="1:7" s="138" customFormat="1" outlineLevel="3" x14ac:dyDescent="0.3">
      <c r="A132" s="139" t="s">
        <v>200</v>
      </c>
      <c r="B132" s="140"/>
      <c r="C132" s="146" t="s">
        <v>136</v>
      </c>
      <c r="D132" s="147"/>
      <c r="E132" s="148"/>
      <c r="F132" s="149">
        <v>6936</v>
      </c>
      <c r="G132" s="149">
        <v>177562</v>
      </c>
    </row>
    <row r="133" spans="1:7" s="138" customFormat="1" outlineLevel="3" x14ac:dyDescent="0.3">
      <c r="A133" s="139"/>
      <c r="B133" s="140"/>
      <c r="C133" s="141" t="s">
        <v>138</v>
      </c>
      <c r="D133" s="142"/>
      <c r="E133" s="143"/>
      <c r="F133" s="145">
        <v>3377</v>
      </c>
      <c r="G133" s="145">
        <v>86451</v>
      </c>
    </row>
    <row r="134" spans="1:7" s="138" customFormat="1" ht="24" outlineLevel="2" x14ac:dyDescent="0.3">
      <c r="A134" s="150" t="s">
        <v>201</v>
      </c>
      <c r="B134" s="151" t="s">
        <v>1818</v>
      </c>
      <c r="C134" s="152" t="s">
        <v>1819</v>
      </c>
      <c r="D134" s="151" t="s">
        <v>144</v>
      </c>
      <c r="E134" s="153">
        <v>38.658560000000001</v>
      </c>
      <c r="F134" s="154">
        <v>4593</v>
      </c>
      <c r="G134" s="154">
        <v>177558.77</v>
      </c>
    </row>
    <row r="135" spans="1:7" s="138" customFormat="1" outlineLevel="3" x14ac:dyDescent="0.3">
      <c r="A135" s="139" t="s">
        <v>204</v>
      </c>
      <c r="B135" s="140"/>
      <c r="C135" s="146" t="s">
        <v>139</v>
      </c>
      <c r="D135" s="147"/>
      <c r="E135" s="148"/>
      <c r="F135" s="149">
        <v>111</v>
      </c>
      <c r="G135" s="149">
        <v>2842</v>
      </c>
    </row>
    <row r="136" spans="1:7" s="138" customFormat="1" outlineLevel="3" x14ac:dyDescent="0.3">
      <c r="A136" s="139"/>
      <c r="B136" s="140"/>
      <c r="C136" s="141" t="s">
        <v>140</v>
      </c>
      <c r="D136" s="142"/>
      <c r="E136" s="143"/>
      <c r="F136" s="145">
        <v>33</v>
      </c>
      <c r="G136" s="145">
        <v>845</v>
      </c>
    </row>
    <row r="137" spans="1:7" s="138" customFormat="1" ht="24" outlineLevel="2" x14ac:dyDescent="0.3">
      <c r="A137" s="150" t="s">
        <v>205</v>
      </c>
      <c r="B137" s="151" t="s">
        <v>1822</v>
      </c>
      <c r="C137" s="152" t="s">
        <v>1823</v>
      </c>
      <c r="D137" s="151" t="s">
        <v>166</v>
      </c>
      <c r="E137" s="153">
        <v>0.1069286</v>
      </c>
      <c r="F137" s="154">
        <v>80</v>
      </c>
      <c r="G137" s="154">
        <v>8.5500000000000007</v>
      </c>
    </row>
    <row r="138" spans="1:7" s="138" customFormat="1" ht="24" outlineLevel="2" x14ac:dyDescent="0.3">
      <c r="A138" s="150" t="s">
        <v>1842</v>
      </c>
      <c r="B138" s="151" t="s">
        <v>345</v>
      </c>
      <c r="C138" s="152" t="s">
        <v>346</v>
      </c>
      <c r="D138" s="151" t="s">
        <v>166</v>
      </c>
      <c r="E138" s="153">
        <v>0.44416509999999998</v>
      </c>
      <c r="F138" s="154">
        <v>324</v>
      </c>
      <c r="G138" s="154">
        <v>143.91</v>
      </c>
    </row>
    <row r="139" spans="1:7" s="138" customFormat="1" ht="24" outlineLevel="2" x14ac:dyDescent="0.3">
      <c r="A139" s="150" t="s">
        <v>1843</v>
      </c>
      <c r="B139" s="151" t="s">
        <v>309</v>
      </c>
      <c r="C139" s="152" t="s">
        <v>310</v>
      </c>
      <c r="D139" s="151" t="s">
        <v>166</v>
      </c>
      <c r="E139" s="153">
        <v>0.1124122</v>
      </c>
      <c r="F139" s="154">
        <v>12256</v>
      </c>
      <c r="G139" s="154">
        <v>1377.72</v>
      </c>
    </row>
    <row r="140" spans="1:7" s="138" customFormat="1" outlineLevel="2" x14ac:dyDescent="0.3">
      <c r="A140" s="155"/>
      <c r="B140" s="156"/>
      <c r="C140" s="157" t="s">
        <v>167</v>
      </c>
      <c r="D140" s="158" t="s">
        <v>144</v>
      </c>
      <c r="E140" s="159">
        <v>0.1124122</v>
      </c>
      <c r="F140" s="160">
        <v>3671</v>
      </c>
      <c r="G140" s="160">
        <v>412.67</v>
      </c>
    </row>
    <row r="141" spans="1:7" s="138" customFormat="1" ht="24" outlineLevel="2" x14ac:dyDescent="0.3">
      <c r="A141" s="150" t="s">
        <v>1844</v>
      </c>
      <c r="B141" s="151" t="s">
        <v>206</v>
      </c>
      <c r="C141" s="152" t="s">
        <v>207</v>
      </c>
      <c r="D141" s="151" t="s">
        <v>166</v>
      </c>
      <c r="E141" s="153">
        <v>0.16724739999999999</v>
      </c>
      <c r="F141" s="154">
        <v>7859</v>
      </c>
      <c r="G141" s="154">
        <v>1314.4</v>
      </c>
    </row>
    <row r="142" spans="1:7" s="138" customFormat="1" outlineLevel="2" x14ac:dyDescent="0.3">
      <c r="A142" s="155"/>
      <c r="B142" s="156"/>
      <c r="C142" s="157" t="s">
        <v>167</v>
      </c>
      <c r="D142" s="158" t="s">
        <v>144</v>
      </c>
      <c r="E142" s="159">
        <v>0.16724739999999999</v>
      </c>
      <c r="F142" s="160">
        <v>2569</v>
      </c>
      <c r="G142" s="160">
        <v>429.66</v>
      </c>
    </row>
    <row r="143" spans="1:7" s="138" customFormat="1" outlineLevel="3" x14ac:dyDescent="0.3">
      <c r="A143" s="139" t="s">
        <v>1845</v>
      </c>
      <c r="B143" s="140"/>
      <c r="C143" s="146" t="s">
        <v>141</v>
      </c>
      <c r="D143" s="147"/>
      <c r="E143" s="148"/>
      <c r="F143" s="149">
        <v>282</v>
      </c>
      <c r="G143" s="149">
        <v>7219</v>
      </c>
    </row>
    <row r="144" spans="1:7" s="138" customFormat="1" ht="24" outlineLevel="2" x14ac:dyDescent="0.3">
      <c r="A144" s="150" t="s">
        <v>1846</v>
      </c>
      <c r="B144" s="151" t="s">
        <v>1235</v>
      </c>
      <c r="C144" s="152" t="s">
        <v>1236</v>
      </c>
      <c r="D144" s="151" t="s">
        <v>245</v>
      </c>
      <c r="E144" s="153">
        <v>3.8400000000000001E-3</v>
      </c>
      <c r="F144" s="154">
        <v>954056</v>
      </c>
      <c r="G144" s="154">
        <v>3663.58</v>
      </c>
    </row>
    <row r="145" spans="1:7" s="138" customFormat="1" ht="24" outlineLevel="2" x14ac:dyDescent="0.3">
      <c r="A145" s="150" t="s">
        <v>1847</v>
      </c>
      <c r="B145" s="151" t="s">
        <v>1830</v>
      </c>
      <c r="C145" s="152" t="s">
        <v>1831</v>
      </c>
      <c r="D145" s="151" t="s">
        <v>245</v>
      </c>
      <c r="E145" s="153">
        <v>2.2780000000000001E-4</v>
      </c>
      <c r="F145" s="154">
        <v>3595322</v>
      </c>
      <c r="G145" s="154">
        <v>819.16</v>
      </c>
    </row>
    <row r="146" spans="1:7" s="138" customFormat="1" ht="24" outlineLevel="2" x14ac:dyDescent="0.3">
      <c r="A146" s="150" t="s">
        <v>1848</v>
      </c>
      <c r="B146" s="151" t="s">
        <v>1796</v>
      </c>
      <c r="C146" s="152" t="s">
        <v>1797</v>
      </c>
      <c r="D146" s="151" t="s">
        <v>352</v>
      </c>
      <c r="E146" s="153">
        <v>0.10496</v>
      </c>
      <c r="F146" s="154">
        <v>2280</v>
      </c>
      <c r="G146" s="154">
        <v>239.31</v>
      </c>
    </row>
    <row r="147" spans="1:7" s="138" customFormat="1" ht="24" outlineLevel="2" x14ac:dyDescent="0.3">
      <c r="A147" s="150" t="s">
        <v>1849</v>
      </c>
      <c r="B147" s="151" t="s">
        <v>1834</v>
      </c>
      <c r="C147" s="152" t="s">
        <v>1835</v>
      </c>
      <c r="D147" s="151" t="s">
        <v>352</v>
      </c>
      <c r="E147" s="153">
        <v>1.2825599999999999</v>
      </c>
      <c r="F147" s="154">
        <v>448</v>
      </c>
      <c r="G147" s="154">
        <v>574.59</v>
      </c>
    </row>
    <row r="148" spans="1:7" s="138" customFormat="1" ht="24" outlineLevel="2" x14ac:dyDescent="0.3">
      <c r="A148" s="150" t="s">
        <v>1850</v>
      </c>
      <c r="B148" s="151" t="s">
        <v>1801</v>
      </c>
      <c r="C148" s="152" t="s">
        <v>1802</v>
      </c>
      <c r="D148" s="151" t="s">
        <v>352</v>
      </c>
      <c r="E148" s="153">
        <v>2.048</v>
      </c>
      <c r="F148" s="154">
        <v>951</v>
      </c>
      <c r="G148" s="154">
        <v>1947.65</v>
      </c>
    </row>
    <row r="149" spans="1:7" s="138" customFormat="1" ht="24" outlineLevel="2" x14ac:dyDescent="0.3">
      <c r="A149" s="161" t="s">
        <v>1851</v>
      </c>
      <c r="B149" s="162" t="s">
        <v>1838</v>
      </c>
      <c r="C149" s="163" t="s">
        <v>1839</v>
      </c>
      <c r="D149" s="162" t="s">
        <v>712</v>
      </c>
      <c r="E149" s="164">
        <v>25.6</v>
      </c>
      <c r="F149" s="165">
        <v>6363</v>
      </c>
      <c r="G149" s="165">
        <v>162892.79999999999</v>
      </c>
    </row>
    <row r="150" spans="1:7" s="138" customFormat="1" ht="37.200000000000003" x14ac:dyDescent="0.3">
      <c r="A150" s="132" t="s">
        <v>33</v>
      </c>
      <c r="B150" s="133" t="s">
        <v>1852</v>
      </c>
      <c r="C150" s="134" t="s">
        <v>1853</v>
      </c>
      <c r="D150" s="135" t="s">
        <v>150</v>
      </c>
      <c r="E150" s="136">
        <v>40.200000000000003</v>
      </c>
      <c r="F150" s="137">
        <v>14070</v>
      </c>
      <c r="G150" s="137">
        <v>565614</v>
      </c>
    </row>
    <row r="151" spans="1:7" s="138" customFormat="1" outlineLevel="3" x14ac:dyDescent="0.3">
      <c r="A151" s="139"/>
      <c r="B151" s="140"/>
      <c r="C151" s="141" t="s">
        <v>135</v>
      </c>
      <c r="D151" s="142"/>
      <c r="E151" s="143"/>
      <c r="F151" s="144"/>
      <c r="G151" s="145"/>
    </row>
    <row r="152" spans="1:7" s="138" customFormat="1" outlineLevel="3" x14ac:dyDescent="0.3">
      <c r="A152" s="139" t="s">
        <v>210</v>
      </c>
      <c r="B152" s="140"/>
      <c r="C152" s="146" t="s">
        <v>136</v>
      </c>
      <c r="D152" s="147"/>
      <c r="E152" s="148"/>
      <c r="F152" s="149">
        <v>6002</v>
      </c>
      <c r="G152" s="149">
        <v>241280</v>
      </c>
    </row>
    <row r="153" spans="1:7" s="138" customFormat="1" outlineLevel="3" x14ac:dyDescent="0.3">
      <c r="A153" s="139"/>
      <c r="B153" s="140"/>
      <c r="C153" s="141" t="s">
        <v>138</v>
      </c>
      <c r="D153" s="142"/>
      <c r="E153" s="143"/>
      <c r="F153" s="145">
        <v>2921</v>
      </c>
      <c r="G153" s="145">
        <v>117424</v>
      </c>
    </row>
    <row r="154" spans="1:7" s="138" customFormat="1" ht="24" outlineLevel="2" x14ac:dyDescent="0.3">
      <c r="A154" s="150" t="s">
        <v>211</v>
      </c>
      <c r="B154" s="151" t="s">
        <v>1818</v>
      </c>
      <c r="C154" s="152" t="s">
        <v>1819</v>
      </c>
      <c r="D154" s="151" t="s">
        <v>144</v>
      </c>
      <c r="E154" s="153">
        <v>52.525320000000001</v>
      </c>
      <c r="F154" s="154">
        <v>4593</v>
      </c>
      <c r="G154" s="154">
        <v>241248.79</v>
      </c>
    </row>
    <row r="155" spans="1:7" s="138" customFormat="1" outlineLevel="3" x14ac:dyDescent="0.3">
      <c r="A155" s="139" t="s">
        <v>214</v>
      </c>
      <c r="B155" s="140"/>
      <c r="C155" s="146" t="s">
        <v>139</v>
      </c>
      <c r="D155" s="147"/>
      <c r="E155" s="148"/>
      <c r="F155" s="149">
        <v>111</v>
      </c>
      <c r="G155" s="149">
        <v>4463</v>
      </c>
    </row>
    <row r="156" spans="1:7" s="138" customFormat="1" outlineLevel="3" x14ac:dyDescent="0.3">
      <c r="A156" s="139"/>
      <c r="B156" s="140"/>
      <c r="C156" s="141" t="s">
        <v>140</v>
      </c>
      <c r="D156" s="142"/>
      <c r="E156" s="143"/>
      <c r="F156" s="145">
        <v>33</v>
      </c>
      <c r="G156" s="145">
        <v>1327</v>
      </c>
    </row>
    <row r="157" spans="1:7" s="138" customFormat="1" ht="24" outlineLevel="2" x14ac:dyDescent="0.3">
      <c r="A157" s="150" t="s">
        <v>215</v>
      </c>
      <c r="B157" s="151" t="s">
        <v>1822</v>
      </c>
      <c r="C157" s="152" t="s">
        <v>1823</v>
      </c>
      <c r="D157" s="151" t="s">
        <v>166</v>
      </c>
      <c r="E157" s="153">
        <v>0.16791139999999999</v>
      </c>
      <c r="F157" s="154">
        <v>80</v>
      </c>
      <c r="G157" s="154">
        <v>13.43</v>
      </c>
    </row>
    <row r="158" spans="1:7" s="138" customFormat="1" ht="24" outlineLevel="2" x14ac:dyDescent="0.3">
      <c r="A158" s="150" t="s">
        <v>216</v>
      </c>
      <c r="B158" s="151" t="s">
        <v>345</v>
      </c>
      <c r="C158" s="152" t="s">
        <v>346</v>
      </c>
      <c r="D158" s="151" t="s">
        <v>166</v>
      </c>
      <c r="E158" s="153">
        <v>0.69747800000000004</v>
      </c>
      <c r="F158" s="154">
        <v>324</v>
      </c>
      <c r="G158" s="154">
        <v>225.98</v>
      </c>
    </row>
    <row r="159" spans="1:7" s="138" customFormat="1" ht="24" outlineLevel="2" x14ac:dyDescent="0.3">
      <c r="A159" s="150" t="s">
        <v>217</v>
      </c>
      <c r="B159" s="151" t="s">
        <v>309</v>
      </c>
      <c r="C159" s="152" t="s">
        <v>310</v>
      </c>
      <c r="D159" s="151" t="s">
        <v>166</v>
      </c>
      <c r="E159" s="153">
        <v>0.17652219999999999</v>
      </c>
      <c r="F159" s="154">
        <v>12256</v>
      </c>
      <c r="G159" s="154">
        <v>2163.46</v>
      </c>
    </row>
    <row r="160" spans="1:7" s="138" customFormat="1" outlineLevel="2" x14ac:dyDescent="0.3">
      <c r="A160" s="155"/>
      <c r="B160" s="156"/>
      <c r="C160" s="157" t="s">
        <v>167</v>
      </c>
      <c r="D160" s="158" t="s">
        <v>144</v>
      </c>
      <c r="E160" s="159">
        <v>0.17652219999999999</v>
      </c>
      <c r="F160" s="160">
        <v>3671</v>
      </c>
      <c r="G160" s="160">
        <v>648.01</v>
      </c>
    </row>
    <row r="161" spans="1:7" s="138" customFormat="1" ht="24" outlineLevel="2" x14ac:dyDescent="0.3">
      <c r="A161" s="150" t="s">
        <v>1854</v>
      </c>
      <c r="B161" s="151" t="s">
        <v>206</v>
      </c>
      <c r="C161" s="152" t="s">
        <v>207</v>
      </c>
      <c r="D161" s="151" t="s">
        <v>166</v>
      </c>
      <c r="E161" s="153">
        <v>0.26263059999999999</v>
      </c>
      <c r="F161" s="154">
        <v>7859</v>
      </c>
      <c r="G161" s="154">
        <v>2064.0100000000002</v>
      </c>
    </row>
    <row r="162" spans="1:7" s="138" customFormat="1" outlineLevel="2" x14ac:dyDescent="0.3">
      <c r="A162" s="155"/>
      <c r="B162" s="156"/>
      <c r="C162" s="157" t="s">
        <v>167</v>
      </c>
      <c r="D162" s="158" t="s">
        <v>144</v>
      </c>
      <c r="E162" s="159">
        <v>0.26263059999999999</v>
      </c>
      <c r="F162" s="160">
        <v>2569</v>
      </c>
      <c r="G162" s="160">
        <v>674.7</v>
      </c>
    </row>
    <row r="163" spans="1:7" s="138" customFormat="1" outlineLevel="3" x14ac:dyDescent="0.3">
      <c r="A163" s="139" t="s">
        <v>1855</v>
      </c>
      <c r="B163" s="140"/>
      <c r="C163" s="146" t="s">
        <v>141</v>
      </c>
      <c r="D163" s="147"/>
      <c r="E163" s="148"/>
      <c r="F163" s="149">
        <v>238</v>
      </c>
      <c r="G163" s="149">
        <v>9568</v>
      </c>
    </row>
    <row r="164" spans="1:7" s="138" customFormat="1" ht="24" outlineLevel="2" x14ac:dyDescent="0.3">
      <c r="A164" s="150" t="s">
        <v>1856</v>
      </c>
      <c r="B164" s="151" t="s">
        <v>1235</v>
      </c>
      <c r="C164" s="152" t="s">
        <v>1236</v>
      </c>
      <c r="D164" s="151" t="s">
        <v>245</v>
      </c>
      <c r="E164" s="153">
        <v>4.4219999999999997E-3</v>
      </c>
      <c r="F164" s="154">
        <v>954056</v>
      </c>
      <c r="G164" s="154">
        <v>4218.84</v>
      </c>
    </row>
    <row r="165" spans="1:7" s="138" customFormat="1" ht="24" outlineLevel="2" x14ac:dyDescent="0.3">
      <c r="A165" s="150" t="s">
        <v>1857</v>
      </c>
      <c r="B165" s="151" t="s">
        <v>1830</v>
      </c>
      <c r="C165" s="152" t="s">
        <v>1831</v>
      </c>
      <c r="D165" s="151" t="s">
        <v>245</v>
      </c>
      <c r="E165" s="153">
        <v>3.3770000000000002E-4</v>
      </c>
      <c r="F165" s="154">
        <v>3595322</v>
      </c>
      <c r="G165" s="154">
        <v>1214.07</v>
      </c>
    </row>
    <row r="166" spans="1:7" s="138" customFormat="1" ht="24" outlineLevel="2" x14ac:dyDescent="0.3">
      <c r="A166" s="150" t="s">
        <v>1858</v>
      </c>
      <c r="B166" s="151" t="s">
        <v>1796</v>
      </c>
      <c r="C166" s="152" t="s">
        <v>1797</v>
      </c>
      <c r="D166" s="151" t="s">
        <v>352</v>
      </c>
      <c r="E166" s="153">
        <v>0.15678</v>
      </c>
      <c r="F166" s="154">
        <v>2280</v>
      </c>
      <c r="G166" s="154">
        <v>357.46</v>
      </c>
    </row>
    <row r="167" spans="1:7" s="138" customFormat="1" ht="24" outlineLevel="2" x14ac:dyDescent="0.3">
      <c r="A167" s="150" t="s">
        <v>1859</v>
      </c>
      <c r="B167" s="151" t="s">
        <v>1834</v>
      </c>
      <c r="C167" s="152" t="s">
        <v>1835</v>
      </c>
      <c r="D167" s="151" t="s">
        <v>352</v>
      </c>
      <c r="E167" s="153">
        <v>2.0622600000000002</v>
      </c>
      <c r="F167" s="154">
        <v>448</v>
      </c>
      <c r="G167" s="154">
        <v>923.89</v>
      </c>
    </row>
    <row r="168" spans="1:7" s="138" customFormat="1" ht="24" outlineLevel="2" x14ac:dyDescent="0.3">
      <c r="A168" s="150" t="s">
        <v>1860</v>
      </c>
      <c r="B168" s="151" t="s">
        <v>1801</v>
      </c>
      <c r="C168" s="152" t="s">
        <v>1802</v>
      </c>
      <c r="D168" s="151" t="s">
        <v>352</v>
      </c>
      <c r="E168" s="153">
        <v>3.0471599999999999</v>
      </c>
      <c r="F168" s="154">
        <v>951</v>
      </c>
      <c r="G168" s="154">
        <v>2897.85</v>
      </c>
    </row>
    <row r="169" spans="1:7" s="138" customFormat="1" ht="24" outlineLevel="2" x14ac:dyDescent="0.3">
      <c r="A169" s="161" t="s">
        <v>1861</v>
      </c>
      <c r="B169" s="162" t="s">
        <v>1862</v>
      </c>
      <c r="C169" s="163" t="s">
        <v>1863</v>
      </c>
      <c r="D169" s="162" t="s">
        <v>712</v>
      </c>
      <c r="E169" s="164">
        <v>40.200000000000003</v>
      </c>
      <c r="F169" s="165">
        <v>7719</v>
      </c>
      <c r="G169" s="165">
        <v>310303.8</v>
      </c>
    </row>
    <row r="170" spans="1:7" s="138" customFormat="1" ht="37.200000000000003" x14ac:dyDescent="0.3">
      <c r="A170" s="132" t="s">
        <v>34</v>
      </c>
      <c r="B170" s="133" t="s">
        <v>1864</v>
      </c>
      <c r="C170" s="134" t="s">
        <v>1865</v>
      </c>
      <c r="D170" s="135" t="s">
        <v>150</v>
      </c>
      <c r="E170" s="136">
        <v>8.4</v>
      </c>
      <c r="F170" s="137">
        <v>15044</v>
      </c>
      <c r="G170" s="137">
        <v>126370</v>
      </c>
    </row>
    <row r="171" spans="1:7" s="138" customFormat="1" outlineLevel="3" x14ac:dyDescent="0.3">
      <c r="A171" s="139"/>
      <c r="B171" s="140"/>
      <c r="C171" s="141" t="s">
        <v>135</v>
      </c>
      <c r="D171" s="142"/>
      <c r="E171" s="143"/>
      <c r="F171" s="144"/>
      <c r="G171" s="145"/>
    </row>
    <row r="172" spans="1:7" s="138" customFormat="1" outlineLevel="3" x14ac:dyDescent="0.3">
      <c r="A172" s="139" t="s">
        <v>221</v>
      </c>
      <c r="B172" s="140"/>
      <c r="C172" s="146" t="s">
        <v>136</v>
      </c>
      <c r="D172" s="147"/>
      <c r="E172" s="148"/>
      <c r="F172" s="149">
        <v>6936</v>
      </c>
      <c r="G172" s="149">
        <v>58262</v>
      </c>
    </row>
    <row r="173" spans="1:7" s="138" customFormat="1" outlineLevel="3" x14ac:dyDescent="0.3">
      <c r="A173" s="139"/>
      <c r="B173" s="140"/>
      <c r="C173" s="141" t="s">
        <v>138</v>
      </c>
      <c r="D173" s="142"/>
      <c r="E173" s="143"/>
      <c r="F173" s="145">
        <v>3377</v>
      </c>
      <c r="G173" s="145">
        <v>28367</v>
      </c>
    </row>
    <row r="174" spans="1:7" s="138" customFormat="1" ht="24" outlineLevel="2" x14ac:dyDescent="0.3">
      <c r="A174" s="150" t="s">
        <v>222</v>
      </c>
      <c r="B174" s="151" t="s">
        <v>1818</v>
      </c>
      <c r="C174" s="152" t="s">
        <v>1819</v>
      </c>
      <c r="D174" s="151" t="s">
        <v>144</v>
      </c>
      <c r="E174" s="153">
        <v>12.684839999999999</v>
      </c>
      <c r="F174" s="154">
        <v>4593</v>
      </c>
      <c r="G174" s="154">
        <v>58261.47</v>
      </c>
    </row>
    <row r="175" spans="1:7" s="138" customFormat="1" outlineLevel="3" x14ac:dyDescent="0.3">
      <c r="A175" s="139" t="s">
        <v>223</v>
      </c>
      <c r="B175" s="140"/>
      <c r="C175" s="146" t="s">
        <v>139</v>
      </c>
      <c r="D175" s="147"/>
      <c r="E175" s="148"/>
      <c r="F175" s="149">
        <v>107</v>
      </c>
      <c r="G175" s="149">
        <v>899</v>
      </c>
    </row>
    <row r="176" spans="1:7" s="138" customFormat="1" outlineLevel="3" x14ac:dyDescent="0.3">
      <c r="A176" s="139"/>
      <c r="B176" s="140"/>
      <c r="C176" s="141" t="s">
        <v>140</v>
      </c>
      <c r="D176" s="142"/>
      <c r="E176" s="143"/>
      <c r="F176" s="145">
        <v>27</v>
      </c>
      <c r="G176" s="145">
        <v>227</v>
      </c>
    </row>
    <row r="177" spans="1:7" s="138" customFormat="1" ht="24" outlineLevel="2" x14ac:dyDescent="0.3">
      <c r="A177" s="150" t="s">
        <v>224</v>
      </c>
      <c r="B177" s="151" t="s">
        <v>1780</v>
      </c>
      <c r="C177" s="152" t="s">
        <v>1781</v>
      </c>
      <c r="D177" s="151" t="s">
        <v>166</v>
      </c>
      <c r="E177" s="153">
        <v>1.4205315999999999</v>
      </c>
      <c r="F177" s="154">
        <v>86</v>
      </c>
      <c r="G177" s="154">
        <v>122.17</v>
      </c>
    </row>
    <row r="178" spans="1:7" s="138" customFormat="1" ht="24" outlineLevel="2" x14ac:dyDescent="0.3">
      <c r="A178" s="150" t="s">
        <v>1866</v>
      </c>
      <c r="B178" s="151" t="s">
        <v>1822</v>
      </c>
      <c r="C178" s="152" t="s">
        <v>1823</v>
      </c>
      <c r="D178" s="151" t="s">
        <v>166</v>
      </c>
      <c r="E178" s="153">
        <v>1.79928E-2</v>
      </c>
      <c r="F178" s="154">
        <v>80</v>
      </c>
      <c r="G178" s="154">
        <v>1.44</v>
      </c>
    </row>
    <row r="179" spans="1:7" s="138" customFormat="1" ht="24" outlineLevel="2" x14ac:dyDescent="0.3">
      <c r="A179" s="150" t="s">
        <v>1867</v>
      </c>
      <c r="B179" s="151" t="s">
        <v>345</v>
      </c>
      <c r="C179" s="152" t="s">
        <v>346</v>
      </c>
      <c r="D179" s="151" t="s">
        <v>166</v>
      </c>
      <c r="E179" s="153">
        <v>0.11785279999999999</v>
      </c>
      <c r="F179" s="154">
        <v>324</v>
      </c>
      <c r="G179" s="154">
        <v>38.18</v>
      </c>
    </row>
    <row r="180" spans="1:7" s="138" customFormat="1" ht="24" outlineLevel="2" x14ac:dyDescent="0.3">
      <c r="A180" s="150" t="s">
        <v>1868</v>
      </c>
      <c r="B180" s="151" t="s">
        <v>309</v>
      </c>
      <c r="C180" s="152" t="s">
        <v>310</v>
      </c>
      <c r="D180" s="151" t="s">
        <v>166</v>
      </c>
      <c r="E180" s="153">
        <v>3.2386999999999999E-2</v>
      </c>
      <c r="F180" s="154">
        <v>12256</v>
      </c>
      <c r="G180" s="154">
        <v>396.94</v>
      </c>
    </row>
    <row r="181" spans="1:7" s="138" customFormat="1" outlineLevel="2" x14ac:dyDescent="0.3">
      <c r="A181" s="155"/>
      <c r="B181" s="156"/>
      <c r="C181" s="157" t="s">
        <v>167</v>
      </c>
      <c r="D181" s="158" t="s">
        <v>144</v>
      </c>
      <c r="E181" s="159">
        <v>3.2386999999999999E-2</v>
      </c>
      <c r="F181" s="160">
        <v>3671</v>
      </c>
      <c r="G181" s="160">
        <v>118.89</v>
      </c>
    </row>
    <row r="182" spans="1:7" s="138" customFormat="1" ht="24" outlineLevel="2" x14ac:dyDescent="0.3">
      <c r="A182" s="150" t="s">
        <v>1869</v>
      </c>
      <c r="B182" s="151" t="s">
        <v>206</v>
      </c>
      <c r="C182" s="152" t="s">
        <v>207</v>
      </c>
      <c r="D182" s="151" t="s">
        <v>166</v>
      </c>
      <c r="E182" s="153">
        <v>4.4082400000000001E-2</v>
      </c>
      <c r="F182" s="154">
        <v>7859</v>
      </c>
      <c r="G182" s="154">
        <v>346.44</v>
      </c>
    </row>
    <row r="183" spans="1:7" s="138" customFormat="1" outlineLevel="2" x14ac:dyDescent="0.3">
      <c r="A183" s="155"/>
      <c r="B183" s="156"/>
      <c r="C183" s="157" t="s">
        <v>167</v>
      </c>
      <c r="D183" s="158" t="s">
        <v>144</v>
      </c>
      <c r="E183" s="159">
        <v>4.4082400000000001E-2</v>
      </c>
      <c r="F183" s="160">
        <v>2569</v>
      </c>
      <c r="G183" s="160">
        <v>113.25</v>
      </c>
    </row>
    <row r="184" spans="1:7" s="138" customFormat="1" outlineLevel="3" x14ac:dyDescent="0.3">
      <c r="A184" s="139" t="s">
        <v>1870</v>
      </c>
      <c r="B184" s="140"/>
      <c r="C184" s="146" t="s">
        <v>141</v>
      </c>
      <c r="D184" s="147"/>
      <c r="E184" s="148"/>
      <c r="F184" s="149">
        <v>282</v>
      </c>
      <c r="G184" s="149">
        <v>2369</v>
      </c>
    </row>
    <row r="185" spans="1:7" s="138" customFormat="1" ht="24" outlineLevel="2" x14ac:dyDescent="0.3">
      <c r="A185" s="150" t="s">
        <v>1871</v>
      </c>
      <c r="B185" s="151" t="s">
        <v>1235</v>
      </c>
      <c r="C185" s="152" t="s">
        <v>1236</v>
      </c>
      <c r="D185" s="151" t="s">
        <v>245</v>
      </c>
      <c r="E185" s="153">
        <v>1.2600000000000001E-3</v>
      </c>
      <c r="F185" s="154">
        <v>954056</v>
      </c>
      <c r="G185" s="154">
        <v>1202.1099999999999</v>
      </c>
    </row>
    <row r="186" spans="1:7" s="138" customFormat="1" ht="24" outlineLevel="2" x14ac:dyDescent="0.3">
      <c r="A186" s="150" t="s">
        <v>1872</v>
      </c>
      <c r="B186" s="151" t="s">
        <v>1830</v>
      </c>
      <c r="C186" s="152" t="s">
        <v>1831</v>
      </c>
      <c r="D186" s="151" t="s">
        <v>245</v>
      </c>
      <c r="E186" s="153">
        <v>7.4800000000000002E-5</v>
      </c>
      <c r="F186" s="154">
        <v>3595322</v>
      </c>
      <c r="G186" s="154">
        <v>268.79000000000002</v>
      </c>
    </row>
    <row r="187" spans="1:7" s="138" customFormat="1" ht="24" outlineLevel="2" x14ac:dyDescent="0.3">
      <c r="A187" s="150" t="s">
        <v>1873</v>
      </c>
      <c r="B187" s="151" t="s">
        <v>1796</v>
      </c>
      <c r="C187" s="152" t="s">
        <v>1797</v>
      </c>
      <c r="D187" s="151" t="s">
        <v>352</v>
      </c>
      <c r="E187" s="153">
        <v>3.4439999999999998E-2</v>
      </c>
      <c r="F187" s="154">
        <v>2280</v>
      </c>
      <c r="G187" s="154">
        <v>78.52</v>
      </c>
    </row>
    <row r="188" spans="1:7" s="138" customFormat="1" ht="24" outlineLevel="2" x14ac:dyDescent="0.3">
      <c r="A188" s="150" t="s">
        <v>1874</v>
      </c>
      <c r="B188" s="151" t="s">
        <v>1834</v>
      </c>
      <c r="C188" s="152" t="s">
        <v>1835</v>
      </c>
      <c r="D188" s="151" t="s">
        <v>352</v>
      </c>
      <c r="E188" s="153">
        <v>0.42083999999999999</v>
      </c>
      <c r="F188" s="154">
        <v>448</v>
      </c>
      <c r="G188" s="154">
        <v>188.54</v>
      </c>
    </row>
    <row r="189" spans="1:7" s="138" customFormat="1" ht="24" outlineLevel="2" x14ac:dyDescent="0.3">
      <c r="A189" s="150" t="s">
        <v>1875</v>
      </c>
      <c r="B189" s="151" t="s">
        <v>1801</v>
      </c>
      <c r="C189" s="152" t="s">
        <v>1802</v>
      </c>
      <c r="D189" s="151" t="s">
        <v>352</v>
      </c>
      <c r="E189" s="153">
        <v>0.67200000000000004</v>
      </c>
      <c r="F189" s="154">
        <v>951</v>
      </c>
      <c r="G189" s="154">
        <v>639.07000000000005</v>
      </c>
    </row>
    <row r="190" spans="1:7" s="138" customFormat="1" ht="24" outlineLevel="2" x14ac:dyDescent="0.3">
      <c r="A190" s="161" t="s">
        <v>1876</v>
      </c>
      <c r="B190" s="162" t="s">
        <v>1862</v>
      </c>
      <c r="C190" s="163" t="s">
        <v>1863</v>
      </c>
      <c r="D190" s="162" t="s">
        <v>712</v>
      </c>
      <c r="E190" s="164">
        <v>8.4</v>
      </c>
      <c r="F190" s="165">
        <v>7719</v>
      </c>
      <c r="G190" s="165">
        <v>64839.6</v>
      </c>
    </row>
    <row r="191" spans="1:7" s="138" customFormat="1" ht="37.200000000000003" x14ac:dyDescent="0.3">
      <c r="A191" s="132" t="s">
        <v>37</v>
      </c>
      <c r="B191" s="133" t="s">
        <v>1877</v>
      </c>
      <c r="C191" s="134" t="s">
        <v>1878</v>
      </c>
      <c r="D191" s="135" t="s">
        <v>150</v>
      </c>
      <c r="E191" s="136">
        <v>83.6</v>
      </c>
      <c r="F191" s="137">
        <v>12569</v>
      </c>
      <c r="G191" s="137">
        <v>1050768</v>
      </c>
    </row>
    <row r="192" spans="1:7" s="138" customFormat="1" outlineLevel="3" x14ac:dyDescent="0.3">
      <c r="A192" s="139"/>
      <c r="B192" s="140"/>
      <c r="C192" s="141" t="s">
        <v>135</v>
      </c>
      <c r="D192" s="142"/>
      <c r="E192" s="143"/>
      <c r="F192" s="144"/>
      <c r="G192" s="145"/>
    </row>
    <row r="193" spans="1:7" s="138" customFormat="1" outlineLevel="3" x14ac:dyDescent="0.3">
      <c r="A193" s="139" t="s">
        <v>227</v>
      </c>
      <c r="B193" s="140"/>
      <c r="C193" s="146" t="s">
        <v>136</v>
      </c>
      <c r="D193" s="147"/>
      <c r="E193" s="148"/>
      <c r="F193" s="149">
        <v>4516</v>
      </c>
      <c r="G193" s="149">
        <v>377538</v>
      </c>
    </row>
    <row r="194" spans="1:7" s="138" customFormat="1" outlineLevel="3" x14ac:dyDescent="0.3">
      <c r="A194" s="139"/>
      <c r="B194" s="140"/>
      <c r="C194" s="141" t="s">
        <v>138</v>
      </c>
      <c r="D194" s="142"/>
      <c r="E194" s="143"/>
      <c r="F194" s="145">
        <v>2199</v>
      </c>
      <c r="G194" s="145">
        <v>183836</v>
      </c>
    </row>
    <row r="195" spans="1:7" s="138" customFormat="1" ht="24" outlineLevel="2" x14ac:dyDescent="0.3">
      <c r="A195" s="150" t="s">
        <v>228</v>
      </c>
      <c r="B195" s="151" t="s">
        <v>1818</v>
      </c>
      <c r="C195" s="152" t="s">
        <v>1819</v>
      </c>
      <c r="D195" s="151" t="s">
        <v>144</v>
      </c>
      <c r="E195" s="153">
        <v>82.195520000000002</v>
      </c>
      <c r="F195" s="154">
        <v>4593</v>
      </c>
      <c r="G195" s="154">
        <v>377524.02</v>
      </c>
    </row>
    <row r="196" spans="1:7" s="138" customFormat="1" outlineLevel="3" x14ac:dyDescent="0.3">
      <c r="A196" s="139" t="s">
        <v>231</v>
      </c>
      <c r="B196" s="140"/>
      <c r="C196" s="146" t="s">
        <v>139</v>
      </c>
      <c r="D196" s="147"/>
      <c r="E196" s="148"/>
      <c r="F196" s="149">
        <v>104</v>
      </c>
      <c r="G196" s="149">
        <v>8694</v>
      </c>
    </row>
    <row r="197" spans="1:7" s="138" customFormat="1" outlineLevel="3" x14ac:dyDescent="0.3">
      <c r="A197" s="139"/>
      <c r="B197" s="140"/>
      <c r="C197" s="141" t="s">
        <v>140</v>
      </c>
      <c r="D197" s="142"/>
      <c r="E197" s="143"/>
      <c r="F197" s="145">
        <v>30</v>
      </c>
      <c r="G197" s="145">
        <v>2508</v>
      </c>
    </row>
    <row r="198" spans="1:7" s="138" customFormat="1" ht="24" outlineLevel="2" x14ac:dyDescent="0.3">
      <c r="A198" s="150" t="s">
        <v>232</v>
      </c>
      <c r="B198" s="151" t="s">
        <v>1822</v>
      </c>
      <c r="C198" s="152" t="s">
        <v>1823</v>
      </c>
      <c r="D198" s="151" t="s">
        <v>166</v>
      </c>
      <c r="E198" s="153">
        <v>0.34918880000000002</v>
      </c>
      <c r="F198" s="154">
        <v>80</v>
      </c>
      <c r="G198" s="154">
        <v>27.94</v>
      </c>
    </row>
    <row r="199" spans="1:7" s="138" customFormat="1" ht="24" outlineLevel="2" x14ac:dyDescent="0.3">
      <c r="A199" s="150" t="s">
        <v>1108</v>
      </c>
      <c r="B199" s="151" t="s">
        <v>345</v>
      </c>
      <c r="C199" s="152" t="s">
        <v>346</v>
      </c>
      <c r="D199" s="151" t="s">
        <v>166</v>
      </c>
      <c r="E199" s="153">
        <v>1.3788482</v>
      </c>
      <c r="F199" s="154">
        <v>324</v>
      </c>
      <c r="G199" s="154">
        <v>446.75</v>
      </c>
    </row>
    <row r="200" spans="1:7" s="138" customFormat="1" ht="24" outlineLevel="2" x14ac:dyDescent="0.3">
      <c r="A200" s="150" t="s">
        <v>1109</v>
      </c>
      <c r="B200" s="151" t="s">
        <v>309</v>
      </c>
      <c r="C200" s="152" t="s">
        <v>310</v>
      </c>
      <c r="D200" s="151" t="s">
        <v>166</v>
      </c>
      <c r="E200" s="153">
        <v>0.34023530000000002</v>
      </c>
      <c r="F200" s="154">
        <v>12256</v>
      </c>
      <c r="G200" s="154">
        <v>4169.92</v>
      </c>
    </row>
    <row r="201" spans="1:7" s="138" customFormat="1" outlineLevel="2" x14ac:dyDescent="0.3">
      <c r="A201" s="155"/>
      <c r="B201" s="156"/>
      <c r="C201" s="157" t="s">
        <v>167</v>
      </c>
      <c r="D201" s="158" t="s">
        <v>144</v>
      </c>
      <c r="E201" s="159">
        <v>0.34023530000000002</v>
      </c>
      <c r="F201" s="160">
        <v>3671</v>
      </c>
      <c r="G201" s="160">
        <v>1249</v>
      </c>
    </row>
    <row r="202" spans="1:7" s="138" customFormat="1" ht="24" outlineLevel="2" x14ac:dyDescent="0.3">
      <c r="A202" s="150" t="s">
        <v>1110</v>
      </c>
      <c r="B202" s="151" t="s">
        <v>206</v>
      </c>
      <c r="C202" s="152" t="s">
        <v>207</v>
      </c>
      <c r="D202" s="151" t="s">
        <v>166</v>
      </c>
      <c r="E202" s="153">
        <v>0.5103529</v>
      </c>
      <c r="F202" s="154">
        <v>7859</v>
      </c>
      <c r="G202" s="154">
        <v>4010.86</v>
      </c>
    </row>
    <row r="203" spans="1:7" s="138" customFormat="1" outlineLevel="2" x14ac:dyDescent="0.3">
      <c r="A203" s="155"/>
      <c r="B203" s="156"/>
      <c r="C203" s="157" t="s">
        <v>167</v>
      </c>
      <c r="D203" s="158" t="s">
        <v>144</v>
      </c>
      <c r="E203" s="159">
        <v>0.5103529</v>
      </c>
      <c r="F203" s="160">
        <v>2569</v>
      </c>
      <c r="G203" s="160">
        <v>1311.1</v>
      </c>
    </row>
    <row r="204" spans="1:7" s="138" customFormat="1" outlineLevel="3" x14ac:dyDescent="0.3">
      <c r="A204" s="139" t="s">
        <v>1111</v>
      </c>
      <c r="B204" s="140"/>
      <c r="C204" s="146" t="s">
        <v>141</v>
      </c>
      <c r="D204" s="147"/>
      <c r="E204" s="148"/>
      <c r="F204" s="149">
        <v>230</v>
      </c>
      <c r="G204" s="149">
        <v>19228</v>
      </c>
    </row>
    <row r="205" spans="1:7" s="138" customFormat="1" ht="24" outlineLevel="2" x14ac:dyDescent="0.3">
      <c r="A205" s="150" t="s">
        <v>1112</v>
      </c>
      <c r="B205" s="151" t="s">
        <v>1235</v>
      </c>
      <c r="C205" s="152" t="s">
        <v>1236</v>
      </c>
      <c r="D205" s="151" t="s">
        <v>245</v>
      </c>
      <c r="E205" s="153">
        <v>6.6880000000000004E-3</v>
      </c>
      <c r="F205" s="154">
        <v>954056</v>
      </c>
      <c r="G205" s="154">
        <v>6380.73</v>
      </c>
    </row>
    <row r="206" spans="1:7" s="138" customFormat="1" ht="24" outlineLevel="2" x14ac:dyDescent="0.3">
      <c r="A206" s="150" t="s">
        <v>1879</v>
      </c>
      <c r="B206" s="151" t="s">
        <v>1830</v>
      </c>
      <c r="C206" s="152" t="s">
        <v>1831</v>
      </c>
      <c r="D206" s="151" t="s">
        <v>245</v>
      </c>
      <c r="E206" s="153">
        <v>9.1960000000000002E-4</v>
      </c>
      <c r="F206" s="154">
        <v>3595322</v>
      </c>
      <c r="G206" s="154">
        <v>3306.26</v>
      </c>
    </row>
    <row r="207" spans="1:7" s="138" customFormat="1" ht="24" outlineLevel="2" x14ac:dyDescent="0.3">
      <c r="A207" s="150" t="s">
        <v>1880</v>
      </c>
      <c r="B207" s="151" t="s">
        <v>1796</v>
      </c>
      <c r="C207" s="152" t="s">
        <v>1797</v>
      </c>
      <c r="D207" s="151" t="s">
        <v>352</v>
      </c>
      <c r="E207" s="153">
        <v>0.27588000000000001</v>
      </c>
      <c r="F207" s="154">
        <v>2280</v>
      </c>
      <c r="G207" s="154">
        <v>629.01</v>
      </c>
    </row>
    <row r="208" spans="1:7" s="138" customFormat="1" ht="24" outlineLevel="2" x14ac:dyDescent="0.3">
      <c r="A208" s="150" t="s">
        <v>1881</v>
      </c>
      <c r="B208" s="151" t="s">
        <v>1834</v>
      </c>
      <c r="C208" s="152" t="s">
        <v>1835</v>
      </c>
      <c r="D208" s="151" t="s">
        <v>352</v>
      </c>
      <c r="E208" s="153">
        <v>2.24884</v>
      </c>
      <c r="F208" s="154">
        <v>448</v>
      </c>
      <c r="G208" s="154">
        <v>1007.48</v>
      </c>
    </row>
    <row r="209" spans="1:7" s="138" customFormat="1" ht="24" outlineLevel="2" x14ac:dyDescent="0.3">
      <c r="A209" s="150" t="s">
        <v>1882</v>
      </c>
      <c r="B209" s="151" t="s">
        <v>1801</v>
      </c>
      <c r="C209" s="152" t="s">
        <v>1802</v>
      </c>
      <c r="D209" s="151" t="s">
        <v>352</v>
      </c>
      <c r="E209" s="153">
        <v>8.2847600000000003</v>
      </c>
      <c r="F209" s="154">
        <v>951</v>
      </c>
      <c r="G209" s="154">
        <v>7878.81</v>
      </c>
    </row>
    <row r="210" spans="1:7" s="138" customFormat="1" ht="24" outlineLevel="2" x14ac:dyDescent="0.3">
      <c r="A210" s="161" t="s">
        <v>1883</v>
      </c>
      <c r="B210" s="162" t="s">
        <v>1862</v>
      </c>
      <c r="C210" s="163" t="s">
        <v>1863</v>
      </c>
      <c r="D210" s="162" t="s">
        <v>712</v>
      </c>
      <c r="E210" s="164">
        <v>83.6</v>
      </c>
      <c r="F210" s="165">
        <v>7719</v>
      </c>
      <c r="G210" s="165">
        <v>645308.4</v>
      </c>
    </row>
    <row r="211" spans="1:7" s="138" customFormat="1" ht="37.200000000000003" x14ac:dyDescent="0.3">
      <c r="A211" s="132" t="s">
        <v>38</v>
      </c>
      <c r="B211" s="133" t="s">
        <v>1864</v>
      </c>
      <c r="C211" s="134" t="s">
        <v>1884</v>
      </c>
      <c r="D211" s="135" t="s">
        <v>150</v>
      </c>
      <c r="E211" s="136">
        <v>1.4</v>
      </c>
      <c r="F211" s="137">
        <v>15044</v>
      </c>
      <c r="G211" s="137">
        <v>21062</v>
      </c>
    </row>
    <row r="212" spans="1:7" s="138" customFormat="1" outlineLevel="3" x14ac:dyDescent="0.3">
      <c r="A212" s="139"/>
      <c r="B212" s="140"/>
      <c r="C212" s="141" t="s">
        <v>135</v>
      </c>
      <c r="D212" s="142"/>
      <c r="E212" s="143"/>
      <c r="F212" s="144"/>
      <c r="G212" s="145"/>
    </row>
    <row r="213" spans="1:7" s="138" customFormat="1" outlineLevel="3" x14ac:dyDescent="0.3">
      <c r="A213" s="139" t="s">
        <v>235</v>
      </c>
      <c r="B213" s="140"/>
      <c r="C213" s="146" t="s">
        <v>136</v>
      </c>
      <c r="D213" s="147"/>
      <c r="E213" s="148"/>
      <c r="F213" s="149">
        <v>6936</v>
      </c>
      <c r="G213" s="149">
        <v>9710</v>
      </c>
    </row>
    <row r="214" spans="1:7" s="138" customFormat="1" outlineLevel="3" x14ac:dyDescent="0.3">
      <c r="A214" s="139"/>
      <c r="B214" s="140"/>
      <c r="C214" s="141" t="s">
        <v>138</v>
      </c>
      <c r="D214" s="142"/>
      <c r="E214" s="143"/>
      <c r="F214" s="145">
        <v>3377</v>
      </c>
      <c r="G214" s="145">
        <v>4728</v>
      </c>
    </row>
    <row r="215" spans="1:7" s="138" customFormat="1" ht="24" outlineLevel="2" x14ac:dyDescent="0.3">
      <c r="A215" s="150" t="s">
        <v>236</v>
      </c>
      <c r="B215" s="151" t="s">
        <v>1818</v>
      </c>
      <c r="C215" s="152" t="s">
        <v>1819</v>
      </c>
      <c r="D215" s="151" t="s">
        <v>144</v>
      </c>
      <c r="E215" s="153">
        <v>2.1141399999999999</v>
      </c>
      <c r="F215" s="154">
        <v>4593</v>
      </c>
      <c r="G215" s="154">
        <v>9710.25</v>
      </c>
    </row>
    <row r="216" spans="1:7" s="138" customFormat="1" outlineLevel="3" x14ac:dyDescent="0.3">
      <c r="A216" s="139" t="s">
        <v>237</v>
      </c>
      <c r="B216" s="140"/>
      <c r="C216" s="146" t="s">
        <v>139</v>
      </c>
      <c r="D216" s="147"/>
      <c r="E216" s="148"/>
      <c r="F216" s="149">
        <v>107</v>
      </c>
      <c r="G216" s="149">
        <v>150</v>
      </c>
    </row>
    <row r="217" spans="1:7" s="138" customFormat="1" outlineLevel="3" x14ac:dyDescent="0.3">
      <c r="A217" s="139"/>
      <c r="B217" s="140"/>
      <c r="C217" s="141" t="s">
        <v>140</v>
      </c>
      <c r="D217" s="142"/>
      <c r="E217" s="143"/>
      <c r="F217" s="145">
        <v>27</v>
      </c>
      <c r="G217" s="145">
        <v>38</v>
      </c>
    </row>
    <row r="218" spans="1:7" s="138" customFormat="1" ht="24" outlineLevel="2" x14ac:dyDescent="0.3">
      <c r="A218" s="150" t="s">
        <v>238</v>
      </c>
      <c r="B218" s="151" t="s">
        <v>1780</v>
      </c>
      <c r="C218" s="152" t="s">
        <v>1781</v>
      </c>
      <c r="D218" s="151" t="s">
        <v>166</v>
      </c>
      <c r="E218" s="153">
        <v>0.2367553</v>
      </c>
      <c r="F218" s="154">
        <v>86</v>
      </c>
      <c r="G218" s="154">
        <v>20.36</v>
      </c>
    </row>
    <row r="219" spans="1:7" s="138" customFormat="1" ht="24" outlineLevel="2" x14ac:dyDescent="0.3">
      <c r="A219" s="150" t="s">
        <v>239</v>
      </c>
      <c r="B219" s="151" t="s">
        <v>1822</v>
      </c>
      <c r="C219" s="152" t="s">
        <v>1823</v>
      </c>
      <c r="D219" s="151" t="s">
        <v>166</v>
      </c>
      <c r="E219" s="153">
        <v>2.9987999999999998E-3</v>
      </c>
      <c r="F219" s="154">
        <v>80</v>
      </c>
      <c r="G219" s="154">
        <v>0.24</v>
      </c>
    </row>
    <row r="220" spans="1:7" s="138" customFormat="1" ht="24" outlineLevel="2" x14ac:dyDescent="0.3">
      <c r="A220" s="150" t="s">
        <v>240</v>
      </c>
      <c r="B220" s="151" t="s">
        <v>345</v>
      </c>
      <c r="C220" s="152" t="s">
        <v>346</v>
      </c>
      <c r="D220" s="151" t="s">
        <v>166</v>
      </c>
      <c r="E220" s="153">
        <v>1.9642099999999999E-2</v>
      </c>
      <c r="F220" s="154">
        <v>324</v>
      </c>
      <c r="G220" s="154">
        <v>6.36</v>
      </c>
    </row>
    <row r="221" spans="1:7" s="138" customFormat="1" ht="24" outlineLevel="2" x14ac:dyDescent="0.3">
      <c r="A221" s="150" t="s">
        <v>1885</v>
      </c>
      <c r="B221" s="151" t="s">
        <v>309</v>
      </c>
      <c r="C221" s="152" t="s">
        <v>310</v>
      </c>
      <c r="D221" s="151" t="s">
        <v>166</v>
      </c>
      <c r="E221" s="153">
        <v>5.3978000000000003E-3</v>
      </c>
      <c r="F221" s="154">
        <v>12256</v>
      </c>
      <c r="G221" s="154">
        <v>66.16</v>
      </c>
    </row>
    <row r="222" spans="1:7" s="138" customFormat="1" outlineLevel="2" x14ac:dyDescent="0.3">
      <c r="A222" s="155"/>
      <c r="B222" s="156"/>
      <c r="C222" s="157" t="s">
        <v>167</v>
      </c>
      <c r="D222" s="158" t="s">
        <v>144</v>
      </c>
      <c r="E222" s="159">
        <v>5.3978000000000003E-3</v>
      </c>
      <c r="F222" s="160">
        <v>3671</v>
      </c>
      <c r="G222" s="160">
        <v>19.82</v>
      </c>
    </row>
    <row r="223" spans="1:7" s="138" customFormat="1" ht="24" outlineLevel="2" x14ac:dyDescent="0.3">
      <c r="A223" s="150" t="s">
        <v>1886</v>
      </c>
      <c r="B223" s="151" t="s">
        <v>206</v>
      </c>
      <c r="C223" s="152" t="s">
        <v>207</v>
      </c>
      <c r="D223" s="151" t="s">
        <v>166</v>
      </c>
      <c r="E223" s="153">
        <v>7.3470999999999996E-3</v>
      </c>
      <c r="F223" s="154">
        <v>7859</v>
      </c>
      <c r="G223" s="154">
        <v>57.74</v>
      </c>
    </row>
    <row r="224" spans="1:7" s="138" customFormat="1" outlineLevel="2" x14ac:dyDescent="0.3">
      <c r="A224" s="155"/>
      <c r="B224" s="156"/>
      <c r="C224" s="157" t="s">
        <v>167</v>
      </c>
      <c r="D224" s="158" t="s">
        <v>144</v>
      </c>
      <c r="E224" s="159">
        <v>7.3470999999999996E-3</v>
      </c>
      <c r="F224" s="160">
        <v>2569</v>
      </c>
      <c r="G224" s="160">
        <v>18.87</v>
      </c>
    </row>
    <row r="225" spans="1:7" s="138" customFormat="1" outlineLevel="3" x14ac:dyDescent="0.3">
      <c r="A225" s="139" t="s">
        <v>1887</v>
      </c>
      <c r="B225" s="140"/>
      <c r="C225" s="146" t="s">
        <v>141</v>
      </c>
      <c r="D225" s="147"/>
      <c r="E225" s="148"/>
      <c r="F225" s="149">
        <v>282</v>
      </c>
      <c r="G225" s="149">
        <v>395</v>
      </c>
    </row>
    <row r="226" spans="1:7" s="138" customFormat="1" ht="24" outlineLevel="2" x14ac:dyDescent="0.3">
      <c r="A226" s="150" t="s">
        <v>1888</v>
      </c>
      <c r="B226" s="151" t="s">
        <v>1235</v>
      </c>
      <c r="C226" s="152" t="s">
        <v>1236</v>
      </c>
      <c r="D226" s="151" t="s">
        <v>245</v>
      </c>
      <c r="E226" s="153">
        <v>2.1000000000000001E-4</v>
      </c>
      <c r="F226" s="154">
        <v>954056</v>
      </c>
      <c r="G226" s="154">
        <v>200.35</v>
      </c>
    </row>
    <row r="227" spans="1:7" s="138" customFormat="1" ht="24" outlineLevel="2" x14ac:dyDescent="0.3">
      <c r="A227" s="150" t="s">
        <v>1889</v>
      </c>
      <c r="B227" s="151" t="s">
        <v>1830</v>
      </c>
      <c r="C227" s="152" t="s">
        <v>1831</v>
      </c>
      <c r="D227" s="151" t="s">
        <v>245</v>
      </c>
      <c r="E227" s="153">
        <v>1.2500000000000001E-5</v>
      </c>
      <c r="F227" s="154">
        <v>3595322</v>
      </c>
      <c r="G227" s="154">
        <v>44.8</v>
      </c>
    </row>
    <row r="228" spans="1:7" s="138" customFormat="1" ht="24" outlineLevel="2" x14ac:dyDescent="0.3">
      <c r="A228" s="150" t="s">
        <v>1890</v>
      </c>
      <c r="B228" s="151" t="s">
        <v>1796</v>
      </c>
      <c r="C228" s="152" t="s">
        <v>1797</v>
      </c>
      <c r="D228" s="151" t="s">
        <v>352</v>
      </c>
      <c r="E228" s="153">
        <v>5.7400000000000003E-3</v>
      </c>
      <c r="F228" s="154">
        <v>2280</v>
      </c>
      <c r="G228" s="154">
        <v>13.09</v>
      </c>
    </row>
    <row r="229" spans="1:7" s="138" customFormat="1" ht="24" outlineLevel="2" x14ac:dyDescent="0.3">
      <c r="A229" s="150" t="s">
        <v>1891</v>
      </c>
      <c r="B229" s="151" t="s">
        <v>1834</v>
      </c>
      <c r="C229" s="152" t="s">
        <v>1835</v>
      </c>
      <c r="D229" s="151" t="s">
        <v>352</v>
      </c>
      <c r="E229" s="153">
        <v>7.0139999999999994E-2</v>
      </c>
      <c r="F229" s="154">
        <v>448</v>
      </c>
      <c r="G229" s="154">
        <v>31.42</v>
      </c>
    </row>
    <row r="230" spans="1:7" s="138" customFormat="1" ht="24" outlineLevel="2" x14ac:dyDescent="0.3">
      <c r="A230" s="150" t="s">
        <v>1892</v>
      </c>
      <c r="B230" s="151" t="s">
        <v>1801</v>
      </c>
      <c r="C230" s="152" t="s">
        <v>1802</v>
      </c>
      <c r="D230" s="151" t="s">
        <v>352</v>
      </c>
      <c r="E230" s="153">
        <v>0.112</v>
      </c>
      <c r="F230" s="154">
        <v>951</v>
      </c>
      <c r="G230" s="154">
        <v>106.51</v>
      </c>
    </row>
    <row r="231" spans="1:7" s="138" customFormat="1" ht="24" outlineLevel="2" x14ac:dyDescent="0.3">
      <c r="A231" s="161" t="s">
        <v>1893</v>
      </c>
      <c r="B231" s="162" t="s">
        <v>1862</v>
      </c>
      <c r="C231" s="163" t="s">
        <v>1863</v>
      </c>
      <c r="D231" s="162" t="s">
        <v>712</v>
      </c>
      <c r="E231" s="164">
        <v>1.4</v>
      </c>
      <c r="F231" s="165">
        <v>7719</v>
      </c>
      <c r="G231" s="165">
        <v>10806.6</v>
      </c>
    </row>
    <row r="232" spans="1:7" s="138" customFormat="1" ht="37.200000000000003" x14ac:dyDescent="0.3">
      <c r="A232" s="132" t="s">
        <v>39</v>
      </c>
      <c r="B232" s="133" t="s">
        <v>1852</v>
      </c>
      <c r="C232" s="134" t="s">
        <v>1894</v>
      </c>
      <c r="D232" s="135" t="s">
        <v>150</v>
      </c>
      <c r="E232" s="136">
        <v>0.6</v>
      </c>
      <c r="F232" s="137">
        <v>14070</v>
      </c>
      <c r="G232" s="137">
        <v>8442</v>
      </c>
    </row>
    <row r="233" spans="1:7" s="138" customFormat="1" outlineLevel="3" x14ac:dyDescent="0.3">
      <c r="A233" s="139"/>
      <c r="B233" s="140"/>
      <c r="C233" s="141" t="s">
        <v>135</v>
      </c>
      <c r="D233" s="142"/>
      <c r="E233" s="143"/>
      <c r="F233" s="144"/>
      <c r="G233" s="145"/>
    </row>
    <row r="234" spans="1:7" s="138" customFormat="1" outlineLevel="3" x14ac:dyDescent="0.3">
      <c r="A234" s="139" t="s">
        <v>1117</v>
      </c>
      <c r="B234" s="140"/>
      <c r="C234" s="146" t="s">
        <v>136</v>
      </c>
      <c r="D234" s="147"/>
      <c r="E234" s="148"/>
      <c r="F234" s="149">
        <v>6002</v>
      </c>
      <c r="G234" s="149">
        <v>3601</v>
      </c>
    </row>
    <row r="235" spans="1:7" s="138" customFormat="1" outlineLevel="3" x14ac:dyDescent="0.3">
      <c r="A235" s="139"/>
      <c r="B235" s="140"/>
      <c r="C235" s="141" t="s">
        <v>138</v>
      </c>
      <c r="D235" s="142"/>
      <c r="E235" s="143"/>
      <c r="F235" s="145">
        <v>2921</v>
      </c>
      <c r="G235" s="145">
        <v>1753</v>
      </c>
    </row>
    <row r="236" spans="1:7" s="138" customFormat="1" ht="24" outlineLevel="2" x14ac:dyDescent="0.3">
      <c r="A236" s="150" t="s">
        <v>1118</v>
      </c>
      <c r="B236" s="151" t="s">
        <v>1818</v>
      </c>
      <c r="C236" s="152" t="s">
        <v>1819</v>
      </c>
      <c r="D236" s="151" t="s">
        <v>144</v>
      </c>
      <c r="E236" s="153">
        <v>0.78395999999999999</v>
      </c>
      <c r="F236" s="154">
        <v>4593</v>
      </c>
      <c r="G236" s="154">
        <v>3600.73</v>
      </c>
    </row>
    <row r="237" spans="1:7" s="138" customFormat="1" outlineLevel="3" x14ac:dyDescent="0.3">
      <c r="A237" s="139" t="s">
        <v>1119</v>
      </c>
      <c r="B237" s="140"/>
      <c r="C237" s="146" t="s">
        <v>139</v>
      </c>
      <c r="D237" s="147"/>
      <c r="E237" s="148"/>
      <c r="F237" s="149">
        <v>111</v>
      </c>
      <c r="G237" s="149">
        <v>67</v>
      </c>
    </row>
    <row r="238" spans="1:7" s="138" customFormat="1" outlineLevel="3" x14ac:dyDescent="0.3">
      <c r="A238" s="139"/>
      <c r="B238" s="140"/>
      <c r="C238" s="141" t="s">
        <v>140</v>
      </c>
      <c r="D238" s="142"/>
      <c r="E238" s="143"/>
      <c r="F238" s="145">
        <v>33</v>
      </c>
      <c r="G238" s="145">
        <v>20</v>
      </c>
    </row>
    <row r="239" spans="1:7" s="138" customFormat="1" ht="24" outlineLevel="2" x14ac:dyDescent="0.3">
      <c r="A239" s="150" t="s">
        <v>1120</v>
      </c>
      <c r="B239" s="151" t="s">
        <v>1822</v>
      </c>
      <c r="C239" s="152" t="s">
        <v>1823</v>
      </c>
      <c r="D239" s="151" t="s">
        <v>166</v>
      </c>
      <c r="E239" s="153">
        <v>2.5060999999999998E-3</v>
      </c>
      <c r="F239" s="154">
        <v>80</v>
      </c>
      <c r="G239" s="154">
        <v>0.2</v>
      </c>
    </row>
    <row r="240" spans="1:7" s="138" customFormat="1" ht="24" outlineLevel="2" x14ac:dyDescent="0.3">
      <c r="A240" s="150" t="s">
        <v>1121</v>
      </c>
      <c r="B240" s="151" t="s">
        <v>345</v>
      </c>
      <c r="C240" s="152" t="s">
        <v>346</v>
      </c>
      <c r="D240" s="151" t="s">
        <v>166</v>
      </c>
      <c r="E240" s="153">
        <v>1.04101E-2</v>
      </c>
      <c r="F240" s="154">
        <v>324</v>
      </c>
      <c r="G240" s="154">
        <v>3.37</v>
      </c>
    </row>
    <row r="241" spans="1:7" s="138" customFormat="1" ht="24" outlineLevel="2" x14ac:dyDescent="0.3">
      <c r="A241" s="150" t="s">
        <v>1122</v>
      </c>
      <c r="B241" s="151" t="s">
        <v>309</v>
      </c>
      <c r="C241" s="152" t="s">
        <v>310</v>
      </c>
      <c r="D241" s="151" t="s">
        <v>166</v>
      </c>
      <c r="E241" s="153">
        <v>2.6346999999999998E-3</v>
      </c>
      <c r="F241" s="154">
        <v>12256</v>
      </c>
      <c r="G241" s="154">
        <v>32.29</v>
      </c>
    </row>
    <row r="242" spans="1:7" s="138" customFormat="1" outlineLevel="2" x14ac:dyDescent="0.3">
      <c r="A242" s="155"/>
      <c r="B242" s="156"/>
      <c r="C242" s="157" t="s">
        <v>167</v>
      </c>
      <c r="D242" s="158" t="s">
        <v>144</v>
      </c>
      <c r="E242" s="159">
        <v>2.6346999999999998E-3</v>
      </c>
      <c r="F242" s="160">
        <v>3671</v>
      </c>
      <c r="G242" s="160">
        <v>9.67</v>
      </c>
    </row>
    <row r="243" spans="1:7" s="138" customFormat="1" ht="24" outlineLevel="2" x14ac:dyDescent="0.3">
      <c r="A243" s="150" t="s">
        <v>1123</v>
      </c>
      <c r="B243" s="151" t="s">
        <v>206</v>
      </c>
      <c r="C243" s="152" t="s">
        <v>207</v>
      </c>
      <c r="D243" s="151" t="s">
        <v>166</v>
      </c>
      <c r="E243" s="153">
        <v>3.9198999999999996E-3</v>
      </c>
      <c r="F243" s="154">
        <v>7859</v>
      </c>
      <c r="G243" s="154">
        <v>30.81</v>
      </c>
    </row>
    <row r="244" spans="1:7" s="138" customFormat="1" outlineLevel="2" x14ac:dyDescent="0.3">
      <c r="A244" s="155"/>
      <c r="B244" s="156"/>
      <c r="C244" s="157" t="s">
        <v>167</v>
      </c>
      <c r="D244" s="158" t="s">
        <v>144</v>
      </c>
      <c r="E244" s="159">
        <v>3.9198999999999996E-3</v>
      </c>
      <c r="F244" s="160">
        <v>2569</v>
      </c>
      <c r="G244" s="160">
        <v>10.07</v>
      </c>
    </row>
    <row r="245" spans="1:7" s="138" customFormat="1" outlineLevel="3" x14ac:dyDescent="0.3">
      <c r="A245" s="139" t="s">
        <v>1124</v>
      </c>
      <c r="B245" s="140"/>
      <c r="C245" s="146" t="s">
        <v>141</v>
      </c>
      <c r="D245" s="147"/>
      <c r="E245" s="148"/>
      <c r="F245" s="149">
        <v>238</v>
      </c>
      <c r="G245" s="149">
        <v>143</v>
      </c>
    </row>
    <row r="246" spans="1:7" s="138" customFormat="1" ht="24" outlineLevel="2" x14ac:dyDescent="0.3">
      <c r="A246" s="150" t="s">
        <v>1125</v>
      </c>
      <c r="B246" s="151" t="s">
        <v>1235</v>
      </c>
      <c r="C246" s="152" t="s">
        <v>1236</v>
      </c>
      <c r="D246" s="151" t="s">
        <v>245</v>
      </c>
      <c r="E246" s="153">
        <v>6.6000000000000005E-5</v>
      </c>
      <c r="F246" s="154">
        <v>954056</v>
      </c>
      <c r="G246" s="154">
        <v>62.97</v>
      </c>
    </row>
    <row r="247" spans="1:7" s="138" customFormat="1" ht="24" outlineLevel="2" x14ac:dyDescent="0.3">
      <c r="A247" s="150" t="s">
        <v>1895</v>
      </c>
      <c r="B247" s="151" t="s">
        <v>1830</v>
      </c>
      <c r="C247" s="152" t="s">
        <v>1831</v>
      </c>
      <c r="D247" s="151" t="s">
        <v>245</v>
      </c>
      <c r="E247" s="153">
        <v>5.0000000000000004E-6</v>
      </c>
      <c r="F247" s="154">
        <v>3595322</v>
      </c>
      <c r="G247" s="154">
        <v>18.12</v>
      </c>
    </row>
    <row r="248" spans="1:7" s="138" customFormat="1" ht="24" outlineLevel="2" x14ac:dyDescent="0.3">
      <c r="A248" s="150" t="s">
        <v>1896</v>
      </c>
      <c r="B248" s="151" t="s">
        <v>1796</v>
      </c>
      <c r="C248" s="152" t="s">
        <v>1797</v>
      </c>
      <c r="D248" s="151" t="s">
        <v>352</v>
      </c>
      <c r="E248" s="153">
        <v>2.3400000000000001E-3</v>
      </c>
      <c r="F248" s="154">
        <v>2280</v>
      </c>
      <c r="G248" s="154">
        <v>5.34</v>
      </c>
    </row>
    <row r="249" spans="1:7" s="138" customFormat="1" ht="24" outlineLevel="2" x14ac:dyDescent="0.3">
      <c r="A249" s="150" t="s">
        <v>1897</v>
      </c>
      <c r="B249" s="151" t="s">
        <v>1834</v>
      </c>
      <c r="C249" s="152" t="s">
        <v>1835</v>
      </c>
      <c r="D249" s="151" t="s">
        <v>352</v>
      </c>
      <c r="E249" s="153">
        <v>3.0779999999999998E-2</v>
      </c>
      <c r="F249" s="154">
        <v>448</v>
      </c>
      <c r="G249" s="154">
        <v>13.79</v>
      </c>
    </row>
    <row r="250" spans="1:7" s="138" customFormat="1" ht="24" outlineLevel="2" x14ac:dyDescent="0.3">
      <c r="A250" s="150" t="s">
        <v>1898</v>
      </c>
      <c r="B250" s="151" t="s">
        <v>1801</v>
      </c>
      <c r="C250" s="152" t="s">
        <v>1802</v>
      </c>
      <c r="D250" s="151" t="s">
        <v>352</v>
      </c>
      <c r="E250" s="153">
        <v>4.548E-2</v>
      </c>
      <c r="F250" s="154">
        <v>951</v>
      </c>
      <c r="G250" s="154">
        <v>43.25</v>
      </c>
    </row>
    <row r="251" spans="1:7" s="138" customFormat="1" ht="24" outlineLevel="2" x14ac:dyDescent="0.3">
      <c r="A251" s="161" t="s">
        <v>1899</v>
      </c>
      <c r="B251" s="162" t="s">
        <v>1862</v>
      </c>
      <c r="C251" s="163" t="s">
        <v>1863</v>
      </c>
      <c r="D251" s="162" t="s">
        <v>712</v>
      </c>
      <c r="E251" s="164">
        <v>0.6</v>
      </c>
      <c r="F251" s="165">
        <v>7719</v>
      </c>
      <c r="G251" s="165">
        <v>4631.3999999999996</v>
      </c>
    </row>
    <row r="252" spans="1:7" s="138" customFormat="1" ht="37.200000000000003" x14ac:dyDescent="0.3">
      <c r="A252" s="132" t="s">
        <v>42</v>
      </c>
      <c r="B252" s="133" t="s">
        <v>1852</v>
      </c>
      <c r="C252" s="134" t="s">
        <v>1894</v>
      </c>
      <c r="D252" s="135" t="s">
        <v>150</v>
      </c>
      <c r="E252" s="137">
        <v>1</v>
      </c>
      <c r="F252" s="137">
        <v>14070</v>
      </c>
      <c r="G252" s="137">
        <v>14070</v>
      </c>
    </row>
    <row r="253" spans="1:7" s="138" customFormat="1" outlineLevel="3" x14ac:dyDescent="0.3">
      <c r="A253" s="139"/>
      <c r="B253" s="140"/>
      <c r="C253" s="141" t="s">
        <v>135</v>
      </c>
      <c r="D253" s="142"/>
      <c r="E253" s="143"/>
      <c r="F253" s="144"/>
      <c r="G253" s="145"/>
    </row>
    <row r="254" spans="1:7" s="138" customFormat="1" outlineLevel="3" x14ac:dyDescent="0.3">
      <c r="A254" s="139" t="s">
        <v>1900</v>
      </c>
      <c r="B254" s="140"/>
      <c r="C254" s="146" t="s">
        <v>136</v>
      </c>
      <c r="D254" s="147"/>
      <c r="E254" s="148"/>
      <c r="F254" s="149">
        <v>6002</v>
      </c>
      <c r="G254" s="149">
        <v>6002</v>
      </c>
    </row>
    <row r="255" spans="1:7" s="138" customFormat="1" outlineLevel="3" x14ac:dyDescent="0.3">
      <c r="A255" s="139"/>
      <c r="B255" s="140"/>
      <c r="C255" s="141" t="s">
        <v>138</v>
      </c>
      <c r="D255" s="142"/>
      <c r="E255" s="143"/>
      <c r="F255" s="145">
        <v>2921</v>
      </c>
      <c r="G255" s="145">
        <v>2921</v>
      </c>
    </row>
    <row r="256" spans="1:7" s="138" customFormat="1" ht="24" outlineLevel="2" x14ac:dyDescent="0.3">
      <c r="A256" s="150" t="s">
        <v>1901</v>
      </c>
      <c r="B256" s="151" t="s">
        <v>1818</v>
      </c>
      <c r="C256" s="152" t="s">
        <v>1819</v>
      </c>
      <c r="D256" s="151" t="s">
        <v>144</v>
      </c>
      <c r="E256" s="153">
        <v>1.3066</v>
      </c>
      <c r="F256" s="154">
        <v>4593</v>
      </c>
      <c r="G256" s="154">
        <v>6001.21</v>
      </c>
    </row>
    <row r="257" spans="1:7" s="138" customFormat="1" outlineLevel="3" x14ac:dyDescent="0.3">
      <c r="A257" s="139" t="s">
        <v>1902</v>
      </c>
      <c r="B257" s="140"/>
      <c r="C257" s="146" t="s">
        <v>139</v>
      </c>
      <c r="D257" s="147"/>
      <c r="E257" s="148"/>
      <c r="F257" s="149">
        <v>111</v>
      </c>
      <c r="G257" s="149">
        <v>111</v>
      </c>
    </row>
    <row r="258" spans="1:7" s="138" customFormat="1" outlineLevel="3" x14ac:dyDescent="0.3">
      <c r="A258" s="139"/>
      <c r="B258" s="140"/>
      <c r="C258" s="141" t="s">
        <v>140</v>
      </c>
      <c r="D258" s="142"/>
      <c r="E258" s="143"/>
      <c r="F258" s="145">
        <v>33</v>
      </c>
      <c r="G258" s="145">
        <v>33</v>
      </c>
    </row>
    <row r="259" spans="1:7" s="138" customFormat="1" ht="24" outlineLevel="2" x14ac:dyDescent="0.3">
      <c r="A259" s="150" t="s">
        <v>1903</v>
      </c>
      <c r="B259" s="151" t="s">
        <v>1822</v>
      </c>
      <c r="C259" s="152" t="s">
        <v>1823</v>
      </c>
      <c r="D259" s="151" t="s">
        <v>166</v>
      </c>
      <c r="E259" s="153">
        <v>4.1768999999999999E-3</v>
      </c>
      <c r="F259" s="154">
        <v>80</v>
      </c>
      <c r="G259" s="154">
        <v>0.33</v>
      </c>
    </row>
    <row r="260" spans="1:7" s="138" customFormat="1" ht="24" outlineLevel="2" x14ac:dyDescent="0.3">
      <c r="A260" s="150" t="s">
        <v>1904</v>
      </c>
      <c r="B260" s="151" t="s">
        <v>345</v>
      </c>
      <c r="C260" s="152" t="s">
        <v>346</v>
      </c>
      <c r="D260" s="151" t="s">
        <v>166</v>
      </c>
      <c r="E260" s="153">
        <v>1.73502E-2</v>
      </c>
      <c r="F260" s="154">
        <v>324</v>
      </c>
      <c r="G260" s="154">
        <v>5.62</v>
      </c>
    </row>
    <row r="261" spans="1:7" s="138" customFormat="1" ht="24" outlineLevel="2" x14ac:dyDescent="0.3">
      <c r="A261" s="150" t="s">
        <v>1905</v>
      </c>
      <c r="B261" s="151" t="s">
        <v>309</v>
      </c>
      <c r="C261" s="152" t="s">
        <v>310</v>
      </c>
      <c r="D261" s="151" t="s">
        <v>166</v>
      </c>
      <c r="E261" s="153">
        <v>4.3911000000000002E-3</v>
      </c>
      <c r="F261" s="154">
        <v>12256</v>
      </c>
      <c r="G261" s="154">
        <v>53.82</v>
      </c>
    </row>
    <row r="262" spans="1:7" s="138" customFormat="1" outlineLevel="2" x14ac:dyDescent="0.3">
      <c r="A262" s="155"/>
      <c r="B262" s="156"/>
      <c r="C262" s="157" t="s">
        <v>167</v>
      </c>
      <c r="D262" s="158" t="s">
        <v>144</v>
      </c>
      <c r="E262" s="159">
        <v>4.3911000000000002E-3</v>
      </c>
      <c r="F262" s="160">
        <v>3671</v>
      </c>
      <c r="G262" s="160">
        <v>16.12</v>
      </c>
    </row>
    <row r="263" spans="1:7" s="138" customFormat="1" ht="24" outlineLevel="2" x14ac:dyDescent="0.3">
      <c r="A263" s="150" t="s">
        <v>1906</v>
      </c>
      <c r="B263" s="151" t="s">
        <v>206</v>
      </c>
      <c r="C263" s="152" t="s">
        <v>207</v>
      </c>
      <c r="D263" s="151" t="s">
        <v>166</v>
      </c>
      <c r="E263" s="153">
        <v>6.5331E-3</v>
      </c>
      <c r="F263" s="154">
        <v>7859</v>
      </c>
      <c r="G263" s="154">
        <v>51.34</v>
      </c>
    </row>
    <row r="264" spans="1:7" s="138" customFormat="1" outlineLevel="2" x14ac:dyDescent="0.3">
      <c r="A264" s="155"/>
      <c r="B264" s="156"/>
      <c r="C264" s="157" t="s">
        <v>167</v>
      </c>
      <c r="D264" s="158" t="s">
        <v>144</v>
      </c>
      <c r="E264" s="159">
        <v>6.5331E-3</v>
      </c>
      <c r="F264" s="160">
        <v>2569</v>
      </c>
      <c r="G264" s="160">
        <v>16.78</v>
      </c>
    </row>
    <row r="265" spans="1:7" s="138" customFormat="1" outlineLevel="3" x14ac:dyDescent="0.3">
      <c r="A265" s="139" t="s">
        <v>1907</v>
      </c>
      <c r="B265" s="140"/>
      <c r="C265" s="146" t="s">
        <v>141</v>
      </c>
      <c r="D265" s="147"/>
      <c r="E265" s="148"/>
      <c r="F265" s="149">
        <v>238</v>
      </c>
      <c r="G265" s="149">
        <v>238</v>
      </c>
    </row>
    <row r="266" spans="1:7" s="138" customFormat="1" ht="24" outlineLevel="2" x14ac:dyDescent="0.3">
      <c r="A266" s="150" t="s">
        <v>1908</v>
      </c>
      <c r="B266" s="151" t="s">
        <v>1235</v>
      </c>
      <c r="C266" s="152" t="s">
        <v>1236</v>
      </c>
      <c r="D266" s="151" t="s">
        <v>245</v>
      </c>
      <c r="E266" s="153">
        <v>1.1E-4</v>
      </c>
      <c r="F266" s="154">
        <v>954056</v>
      </c>
      <c r="G266" s="154">
        <v>104.95</v>
      </c>
    </row>
    <row r="267" spans="1:7" s="138" customFormat="1" ht="24" outlineLevel="2" x14ac:dyDescent="0.3">
      <c r="A267" s="150" t="s">
        <v>1909</v>
      </c>
      <c r="B267" s="151" t="s">
        <v>1830</v>
      </c>
      <c r="C267" s="152" t="s">
        <v>1831</v>
      </c>
      <c r="D267" s="151" t="s">
        <v>245</v>
      </c>
      <c r="E267" s="153">
        <v>8.3999999999999992E-6</v>
      </c>
      <c r="F267" s="154">
        <v>3595322</v>
      </c>
      <c r="G267" s="154">
        <v>30.2</v>
      </c>
    </row>
    <row r="268" spans="1:7" s="138" customFormat="1" ht="24" outlineLevel="2" x14ac:dyDescent="0.3">
      <c r="A268" s="150" t="s">
        <v>1910</v>
      </c>
      <c r="B268" s="151" t="s">
        <v>1796</v>
      </c>
      <c r="C268" s="152" t="s">
        <v>1797</v>
      </c>
      <c r="D268" s="151" t="s">
        <v>352</v>
      </c>
      <c r="E268" s="153">
        <v>3.8999999999999998E-3</v>
      </c>
      <c r="F268" s="154">
        <v>2280</v>
      </c>
      <c r="G268" s="154">
        <v>8.89</v>
      </c>
    </row>
    <row r="269" spans="1:7" s="138" customFormat="1" ht="24" outlineLevel="2" x14ac:dyDescent="0.3">
      <c r="A269" s="150" t="s">
        <v>1911</v>
      </c>
      <c r="B269" s="151" t="s">
        <v>1834</v>
      </c>
      <c r="C269" s="152" t="s">
        <v>1835</v>
      </c>
      <c r="D269" s="151" t="s">
        <v>352</v>
      </c>
      <c r="E269" s="153">
        <v>5.1299999999999998E-2</v>
      </c>
      <c r="F269" s="154">
        <v>448</v>
      </c>
      <c r="G269" s="154">
        <v>22.98</v>
      </c>
    </row>
    <row r="270" spans="1:7" s="138" customFormat="1" ht="24" outlineLevel="2" x14ac:dyDescent="0.3">
      <c r="A270" s="150" t="s">
        <v>1912</v>
      </c>
      <c r="B270" s="151" t="s">
        <v>1801</v>
      </c>
      <c r="C270" s="152" t="s">
        <v>1802</v>
      </c>
      <c r="D270" s="151" t="s">
        <v>352</v>
      </c>
      <c r="E270" s="153">
        <v>7.5800000000000006E-2</v>
      </c>
      <c r="F270" s="154">
        <v>951</v>
      </c>
      <c r="G270" s="154">
        <v>72.09</v>
      </c>
    </row>
    <row r="271" spans="1:7" s="138" customFormat="1" ht="24" outlineLevel="2" x14ac:dyDescent="0.3">
      <c r="A271" s="161" t="s">
        <v>1913</v>
      </c>
      <c r="B271" s="162" t="s">
        <v>1862</v>
      </c>
      <c r="C271" s="163" t="s">
        <v>1863</v>
      </c>
      <c r="D271" s="162" t="s">
        <v>712</v>
      </c>
      <c r="E271" s="165">
        <v>1</v>
      </c>
      <c r="F271" s="165">
        <v>7719</v>
      </c>
      <c r="G271" s="165">
        <v>7719</v>
      </c>
    </row>
    <row r="272" spans="1:7" s="138" customFormat="1" ht="37.200000000000003" x14ac:dyDescent="0.3">
      <c r="A272" s="132" t="s">
        <v>43</v>
      </c>
      <c r="B272" s="133" t="s">
        <v>1877</v>
      </c>
      <c r="C272" s="134" t="s">
        <v>1914</v>
      </c>
      <c r="D272" s="135" t="s">
        <v>150</v>
      </c>
      <c r="E272" s="136">
        <v>2.8</v>
      </c>
      <c r="F272" s="137">
        <v>12569</v>
      </c>
      <c r="G272" s="137">
        <v>35193</v>
      </c>
    </row>
    <row r="273" spans="1:7" s="138" customFormat="1" outlineLevel="3" x14ac:dyDescent="0.3">
      <c r="A273" s="139"/>
      <c r="B273" s="140"/>
      <c r="C273" s="141" t="s">
        <v>135</v>
      </c>
      <c r="D273" s="142"/>
      <c r="E273" s="143"/>
      <c r="F273" s="144"/>
      <c r="G273" s="145"/>
    </row>
    <row r="274" spans="1:7" s="138" customFormat="1" outlineLevel="3" x14ac:dyDescent="0.3">
      <c r="A274" s="139" t="s">
        <v>254</v>
      </c>
      <c r="B274" s="140"/>
      <c r="C274" s="146" t="s">
        <v>136</v>
      </c>
      <c r="D274" s="147"/>
      <c r="E274" s="148"/>
      <c r="F274" s="149">
        <v>4516</v>
      </c>
      <c r="G274" s="149">
        <v>12645</v>
      </c>
    </row>
    <row r="275" spans="1:7" s="138" customFormat="1" outlineLevel="3" x14ac:dyDescent="0.3">
      <c r="A275" s="139"/>
      <c r="B275" s="140"/>
      <c r="C275" s="141" t="s">
        <v>138</v>
      </c>
      <c r="D275" s="142"/>
      <c r="E275" s="143"/>
      <c r="F275" s="145">
        <v>2199</v>
      </c>
      <c r="G275" s="145">
        <v>6157</v>
      </c>
    </row>
    <row r="276" spans="1:7" s="138" customFormat="1" ht="24" outlineLevel="2" x14ac:dyDescent="0.3">
      <c r="A276" s="150" t="s">
        <v>255</v>
      </c>
      <c r="B276" s="151" t="s">
        <v>1818</v>
      </c>
      <c r="C276" s="152" t="s">
        <v>1819</v>
      </c>
      <c r="D276" s="151" t="s">
        <v>144</v>
      </c>
      <c r="E276" s="153">
        <v>2.7529599999999999</v>
      </c>
      <c r="F276" s="154">
        <v>4593</v>
      </c>
      <c r="G276" s="154">
        <v>12644.35</v>
      </c>
    </row>
    <row r="277" spans="1:7" s="138" customFormat="1" outlineLevel="3" x14ac:dyDescent="0.3">
      <c r="A277" s="139" t="s">
        <v>258</v>
      </c>
      <c r="B277" s="140"/>
      <c r="C277" s="146" t="s">
        <v>139</v>
      </c>
      <c r="D277" s="147"/>
      <c r="E277" s="148"/>
      <c r="F277" s="149">
        <v>104</v>
      </c>
      <c r="G277" s="149">
        <v>291</v>
      </c>
    </row>
    <row r="278" spans="1:7" s="138" customFormat="1" outlineLevel="3" x14ac:dyDescent="0.3">
      <c r="A278" s="139"/>
      <c r="B278" s="140"/>
      <c r="C278" s="141" t="s">
        <v>140</v>
      </c>
      <c r="D278" s="142"/>
      <c r="E278" s="143"/>
      <c r="F278" s="145">
        <v>30</v>
      </c>
      <c r="G278" s="145">
        <v>84</v>
      </c>
    </row>
    <row r="279" spans="1:7" s="138" customFormat="1" ht="24" outlineLevel="2" x14ac:dyDescent="0.3">
      <c r="A279" s="150" t="s">
        <v>259</v>
      </c>
      <c r="B279" s="151" t="s">
        <v>1822</v>
      </c>
      <c r="C279" s="152" t="s">
        <v>1823</v>
      </c>
      <c r="D279" s="151" t="s">
        <v>166</v>
      </c>
      <c r="E279" s="153">
        <v>1.16953E-2</v>
      </c>
      <c r="F279" s="154">
        <v>80</v>
      </c>
      <c r="G279" s="154">
        <v>0.94</v>
      </c>
    </row>
    <row r="280" spans="1:7" s="138" customFormat="1" ht="24" outlineLevel="2" x14ac:dyDescent="0.3">
      <c r="A280" s="150" t="s">
        <v>262</v>
      </c>
      <c r="B280" s="151" t="s">
        <v>345</v>
      </c>
      <c r="C280" s="152" t="s">
        <v>346</v>
      </c>
      <c r="D280" s="151" t="s">
        <v>166</v>
      </c>
      <c r="E280" s="153">
        <v>4.61815E-2</v>
      </c>
      <c r="F280" s="154">
        <v>324</v>
      </c>
      <c r="G280" s="154">
        <v>14.96</v>
      </c>
    </row>
    <row r="281" spans="1:7" s="138" customFormat="1" ht="24" outlineLevel="2" x14ac:dyDescent="0.3">
      <c r="A281" s="150" t="s">
        <v>263</v>
      </c>
      <c r="B281" s="151" t="s">
        <v>309</v>
      </c>
      <c r="C281" s="152" t="s">
        <v>310</v>
      </c>
      <c r="D281" s="151" t="s">
        <v>166</v>
      </c>
      <c r="E281" s="153">
        <v>1.13954E-2</v>
      </c>
      <c r="F281" s="154">
        <v>12256</v>
      </c>
      <c r="G281" s="154">
        <v>139.66</v>
      </c>
    </row>
    <row r="282" spans="1:7" s="138" customFormat="1" outlineLevel="2" x14ac:dyDescent="0.3">
      <c r="A282" s="155"/>
      <c r="B282" s="156"/>
      <c r="C282" s="157" t="s">
        <v>167</v>
      </c>
      <c r="D282" s="158" t="s">
        <v>144</v>
      </c>
      <c r="E282" s="159">
        <v>1.13954E-2</v>
      </c>
      <c r="F282" s="160">
        <v>3671</v>
      </c>
      <c r="G282" s="160">
        <v>41.83</v>
      </c>
    </row>
    <row r="283" spans="1:7" s="138" customFormat="1" ht="24" outlineLevel="2" x14ac:dyDescent="0.3">
      <c r="A283" s="150" t="s">
        <v>266</v>
      </c>
      <c r="B283" s="151" t="s">
        <v>206</v>
      </c>
      <c r="C283" s="152" t="s">
        <v>207</v>
      </c>
      <c r="D283" s="151" t="s">
        <v>166</v>
      </c>
      <c r="E283" s="153">
        <v>1.7093199999999999E-2</v>
      </c>
      <c r="F283" s="154">
        <v>7859</v>
      </c>
      <c r="G283" s="154">
        <v>134.34</v>
      </c>
    </row>
    <row r="284" spans="1:7" s="138" customFormat="1" outlineLevel="2" x14ac:dyDescent="0.3">
      <c r="A284" s="155"/>
      <c r="B284" s="156"/>
      <c r="C284" s="157" t="s">
        <v>167</v>
      </c>
      <c r="D284" s="158" t="s">
        <v>144</v>
      </c>
      <c r="E284" s="159">
        <v>1.7093199999999999E-2</v>
      </c>
      <c r="F284" s="160">
        <v>2569</v>
      </c>
      <c r="G284" s="160">
        <v>43.91</v>
      </c>
    </row>
    <row r="285" spans="1:7" s="138" customFormat="1" outlineLevel="3" x14ac:dyDescent="0.3">
      <c r="A285" s="139" t="s">
        <v>267</v>
      </c>
      <c r="B285" s="140"/>
      <c r="C285" s="146" t="s">
        <v>141</v>
      </c>
      <c r="D285" s="147"/>
      <c r="E285" s="148"/>
      <c r="F285" s="149">
        <v>230</v>
      </c>
      <c r="G285" s="149">
        <v>644</v>
      </c>
    </row>
    <row r="286" spans="1:7" s="138" customFormat="1" ht="24" outlineLevel="2" x14ac:dyDescent="0.3">
      <c r="A286" s="150" t="s">
        <v>268</v>
      </c>
      <c r="B286" s="151" t="s">
        <v>1235</v>
      </c>
      <c r="C286" s="152" t="s">
        <v>1236</v>
      </c>
      <c r="D286" s="151" t="s">
        <v>245</v>
      </c>
      <c r="E286" s="153">
        <v>2.24E-4</v>
      </c>
      <c r="F286" s="154">
        <v>954056</v>
      </c>
      <c r="G286" s="154">
        <v>213.71</v>
      </c>
    </row>
    <row r="287" spans="1:7" s="138" customFormat="1" ht="24" outlineLevel="2" x14ac:dyDescent="0.3">
      <c r="A287" s="150" t="s">
        <v>1915</v>
      </c>
      <c r="B287" s="151" t="s">
        <v>1830</v>
      </c>
      <c r="C287" s="152" t="s">
        <v>1831</v>
      </c>
      <c r="D287" s="151" t="s">
        <v>245</v>
      </c>
      <c r="E287" s="153">
        <v>3.0800000000000003E-5</v>
      </c>
      <c r="F287" s="154">
        <v>3595322</v>
      </c>
      <c r="G287" s="154">
        <v>110.74</v>
      </c>
    </row>
    <row r="288" spans="1:7" s="138" customFormat="1" ht="24" outlineLevel="2" x14ac:dyDescent="0.3">
      <c r="A288" s="150" t="s">
        <v>1916</v>
      </c>
      <c r="B288" s="151" t="s">
        <v>1796</v>
      </c>
      <c r="C288" s="152" t="s">
        <v>1797</v>
      </c>
      <c r="D288" s="151" t="s">
        <v>352</v>
      </c>
      <c r="E288" s="153">
        <v>9.2399999999999999E-3</v>
      </c>
      <c r="F288" s="154">
        <v>2280</v>
      </c>
      <c r="G288" s="154">
        <v>21.07</v>
      </c>
    </row>
    <row r="289" spans="1:7" s="138" customFormat="1" ht="24" outlineLevel="2" x14ac:dyDescent="0.3">
      <c r="A289" s="150" t="s">
        <v>1917</v>
      </c>
      <c r="B289" s="151" t="s">
        <v>1834</v>
      </c>
      <c r="C289" s="152" t="s">
        <v>1835</v>
      </c>
      <c r="D289" s="151" t="s">
        <v>352</v>
      </c>
      <c r="E289" s="153">
        <v>7.5319999999999998E-2</v>
      </c>
      <c r="F289" s="154">
        <v>448</v>
      </c>
      <c r="G289" s="154">
        <v>33.74</v>
      </c>
    </row>
    <row r="290" spans="1:7" s="138" customFormat="1" ht="24" outlineLevel="2" x14ac:dyDescent="0.3">
      <c r="A290" s="150" t="s">
        <v>1918</v>
      </c>
      <c r="B290" s="151" t="s">
        <v>1801</v>
      </c>
      <c r="C290" s="152" t="s">
        <v>1802</v>
      </c>
      <c r="D290" s="151" t="s">
        <v>352</v>
      </c>
      <c r="E290" s="153">
        <v>0.27748</v>
      </c>
      <c r="F290" s="154">
        <v>951</v>
      </c>
      <c r="G290" s="154">
        <v>263.88</v>
      </c>
    </row>
    <row r="291" spans="1:7" s="138" customFormat="1" ht="24" outlineLevel="2" x14ac:dyDescent="0.3">
      <c r="A291" s="161" t="s">
        <v>1919</v>
      </c>
      <c r="B291" s="162" t="s">
        <v>1862</v>
      </c>
      <c r="C291" s="163" t="s">
        <v>1863</v>
      </c>
      <c r="D291" s="162" t="s">
        <v>712</v>
      </c>
      <c r="E291" s="164">
        <v>2.8</v>
      </c>
      <c r="F291" s="165">
        <v>7719</v>
      </c>
      <c r="G291" s="165">
        <v>21613.200000000001</v>
      </c>
    </row>
    <row r="292" spans="1:7" s="138" customFormat="1" ht="37.200000000000003" x14ac:dyDescent="0.3">
      <c r="A292" s="132" t="s">
        <v>44</v>
      </c>
      <c r="B292" s="133" t="s">
        <v>1920</v>
      </c>
      <c r="C292" s="134" t="s">
        <v>1921</v>
      </c>
      <c r="D292" s="135" t="s">
        <v>157</v>
      </c>
      <c r="E292" s="137">
        <v>1</v>
      </c>
      <c r="F292" s="137">
        <v>219</v>
      </c>
      <c r="G292" s="137">
        <v>219</v>
      </c>
    </row>
    <row r="293" spans="1:7" s="138" customFormat="1" ht="37.200000000000003" x14ac:dyDescent="0.3">
      <c r="A293" s="132" t="s">
        <v>47</v>
      </c>
      <c r="B293" s="133" t="s">
        <v>1922</v>
      </c>
      <c r="C293" s="134" t="s">
        <v>1923</v>
      </c>
      <c r="D293" s="135" t="s">
        <v>157</v>
      </c>
      <c r="E293" s="137">
        <v>1</v>
      </c>
      <c r="F293" s="137">
        <v>29815</v>
      </c>
      <c r="G293" s="137">
        <v>29815</v>
      </c>
    </row>
    <row r="294" spans="1:7" s="138" customFormat="1" outlineLevel="3" x14ac:dyDescent="0.3">
      <c r="A294" s="139"/>
      <c r="B294" s="140"/>
      <c r="C294" s="141" t="s">
        <v>135</v>
      </c>
      <c r="D294" s="142"/>
      <c r="E294" s="143"/>
      <c r="F294" s="144"/>
      <c r="G294" s="145"/>
    </row>
    <row r="295" spans="1:7" s="138" customFormat="1" outlineLevel="3" x14ac:dyDescent="0.3">
      <c r="A295" s="139" t="s">
        <v>1134</v>
      </c>
      <c r="B295" s="140"/>
      <c r="C295" s="146" t="s">
        <v>136</v>
      </c>
      <c r="D295" s="147"/>
      <c r="E295" s="148"/>
      <c r="F295" s="149">
        <v>26858</v>
      </c>
      <c r="G295" s="149">
        <v>26858</v>
      </c>
    </row>
    <row r="296" spans="1:7" s="138" customFormat="1" outlineLevel="3" x14ac:dyDescent="0.3">
      <c r="A296" s="139"/>
      <c r="B296" s="140"/>
      <c r="C296" s="141" t="s">
        <v>138</v>
      </c>
      <c r="D296" s="142"/>
      <c r="E296" s="143"/>
      <c r="F296" s="145">
        <v>13076</v>
      </c>
      <c r="G296" s="145">
        <v>13076</v>
      </c>
    </row>
    <row r="297" spans="1:7" s="138" customFormat="1" ht="24" outlineLevel="2" x14ac:dyDescent="0.3">
      <c r="A297" s="150" t="s">
        <v>1135</v>
      </c>
      <c r="B297" s="151" t="s">
        <v>1818</v>
      </c>
      <c r="C297" s="152" t="s">
        <v>1819</v>
      </c>
      <c r="D297" s="151" t="s">
        <v>144</v>
      </c>
      <c r="E297" s="153">
        <v>5.8476999999999997</v>
      </c>
      <c r="F297" s="154">
        <v>4593</v>
      </c>
      <c r="G297" s="154">
        <v>26858.49</v>
      </c>
    </row>
    <row r="298" spans="1:7" s="138" customFormat="1" outlineLevel="3" x14ac:dyDescent="0.3">
      <c r="A298" s="139" t="s">
        <v>1136</v>
      </c>
      <c r="B298" s="140"/>
      <c r="C298" s="146" t="s">
        <v>139</v>
      </c>
      <c r="D298" s="147"/>
      <c r="E298" s="148"/>
      <c r="F298" s="149">
        <v>508</v>
      </c>
      <c r="G298" s="149">
        <v>508</v>
      </c>
    </row>
    <row r="299" spans="1:7" s="138" customFormat="1" outlineLevel="3" x14ac:dyDescent="0.3">
      <c r="A299" s="139"/>
      <c r="B299" s="140"/>
      <c r="C299" s="141" t="s">
        <v>140</v>
      </c>
      <c r="D299" s="142"/>
      <c r="E299" s="143"/>
      <c r="F299" s="145">
        <v>122</v>
      </c>
      <c r="G299" s="145">
        <v>122</v>
      </c>
    </row>
    <row r="300" spans="1:7" s="138" customFormat="1" ht="24" outlineLevel="2" x14ac:dyDescent="0.3">
      <c r="A300" s="150" t="s">
        <v>1137</v>
      </c>
      <c r="B300" s="151" t="s">
        <v>1780</v>
      </c>
      <c r="C300" s="152" t="s">
        <v>1781</v>
      </c>
      <c r="D300" s="151" t="s">
        <v>166</v>
      </c>
      <c r="E300" s="153">
        <v>1.4565600000000001</v>
      </c>
      <c r="F300" s="154">
        <v>86</v>
      </c>
      <c r="G300" s="154">
        <v>125.26</v>
      </c>
    </row>
    <row r="301" spans="1:7" s="138" customFormat="1" ht="24" outlineLevel="2" x14ac:dyDescent="0.3">
      <c r="A301" s="150" t="s">
        <v>1138</v>
      </c>
      <c r="B301" s="151" t="s">
        <v>309</v>
      </c>
      <c r="C301" s="152" t="s">
        <v>310</v>
      </c>
      <c r="D301" s="151" t="s">
        <v>166</v>
      </c>
      <c r="E301" s="153">
        <v>1.0710000000000001E-2</v>
      </c>
      <c r="F301" s="154">
        <v>12256</v>
      </c>
      <c r="G301" s="154">
        <v>131.26</v>
      </c>
    </row>
    <row r="302" spans="1:7" s="138" customFormat="1" outlineLevel="2" x14ac:dyDescent="0.3">
      <c r="A302" s="155"/>
      <c r="B302" s="156"/>
      <c r="C302" s="157" t="s">
        <v>167</v>
      </c>
      <c r="D302" s="158" t="s">
        <v>144</v>
      </c>
      <c r="E302" s="159">
        <v>1.0710000000000001E-2</v>
      </c>
      <c r="F302" s="160">
        <v>3671</v>
      </c>
      <c r="G302" s="160">
        <v>39.32</v>
      </c>
    </row>
    <row r="303" spans="1:7" s="138" customFormat="1" ht="24" outlineLevel="2" x14ac:dyDescent="0.3">
      <c r="A303" s="150" t="s">
        <v>1139</v>
      </c>
      <c r="B303" s="151" t="s">
        <v>206</v>
      </c>
      <c r="C303" s="152" t="s">
        <v>207</v>
      </c>
      <c r="D303" s="151" t="s">
        <v>166</v>
      </c>
      <c r="E303" s="153">
        <v>3.2129999999999999E-2</v>
      </c>
      <c r="F303" s="154">
        <v>7859</v>
      </c>
      <c r="G303" s="154">
        <v>252.51</v>
      </c>
    </row>
    <row r="304" spans="1:7" s="138" customFormat="1" outlineLevel="2" x14ac:dyDescent="0.3">
      <c r="A304" s="155"/>
      <c r="B304" s="156"/>
      <c r="C304" s="157" t="s">
        <v>167</v>
      </c>
      <c r="D304" s="158" t="s">
        <v>144</v>
      </c>
      <c r="E304" s="159">
        <v>3.2129999999999999E-2</v>
      </c>
      <c r="F304" s="160">
        <v>2569</v>
      </c>
      <c r="G304" s="160">
        <v>82.54</v>
      </c>
    </row>
    <row r="305" spans="1:7" s="138" customFormat="1" outlineLevel="3" x14ac:dyDescent="0.3">
      <c r="A305" s="139" t="s">
        <v>1141</v>
      </c>
      <c r="B305" s="140"/>
      <c r="C305" s="146" t="s">
        <v>141</v>
      </c>
      <c r="D305" s="147"/>
      <c r="E305" s="148"/>
      <c r="F305" s="149">
        <v>2449</v>
      </c>
      <c r="G305" s="149">
        <v>2449</v>
      </c>
    </row>
    <row r="306" spans="1:7" s="138" customFormat="1" ht="24" outlineLevel="2" x14ac:dyDescent="0.3">
      <c r="A306" s="150" t="s">
        <v>1142</v>
      </c>
      <c r="B306" s="151" t="s">
        <v>1235</v>
      </c>
      <c r="C306" s="152" t="s">
        <v>1236</v>
      </c>
      <c r="D306" s="151" t="s">
        <v>245</v>
      </c>
      <c r="E306" s="153">
        <v>8.0000000000000004E-4</v>
      </c>
      <c r="F306" s="154">
        <v>954056</v>
      </c>
      <c r="G306" s="154">
        <v>763.24</v>
      </c>
    </row>
    <row r="307" spans="1:7" s="138" customFormat="1" ht="24" outlineLevel="2" x14ac:dyDescent="0.3">
      <c r="A307" s="150" t="s">
        <v>1924</v>
      </c>
      <c r="B307" s="151" t="s">
        <v>1830</v>
      </c>
      <c r="C307" s="152" t="s">
        <v>1831</v>
      </c>
      <c r="D307" s="151" t="s">
        <v>245</v>
      </c>
      <c r="E307" s="153">
        <v>2.9999999999999997E-4</v>
      </c>
      <c r="F307" s="154">
        <v>3595322</v>
      </c>
      <c r="G307" s="154">
        <v>1078.5999999999999</v>
      </c>
    </row>
    <row r="308" spans="1:7" s="138" customFormat="1" ht="24" outlineLevel="2" x14ac:dyDescent="0.3">
      <c r="A308" s="150" t="s">
        <v>1925</v>
      </c>
      <c r="B308" s="151" t="s">
        <v>1926</v>
      </c>
      <c r="C308" s="152" t="s">
        <v>1927</v>
      </c>
      <c r="D308" s="151" t="s">
        <v>288</v>
      </c>
      <c r="E308" s="153">
        <v>0.39</v>
      </c>
      <c r="F308" s="154">
        <v>508</v>
      </c>
      <c r="G308" s="154">
        <v>198.12</v>
      </c>
    </row>
    <row r="309" spans="1:7" s="138" customFormat="1" ht="24" outlineLevel="2" x14ac:dyDescent="0.3">
      <c r="A309" s="150" t="s">
        <v>1928</v>
      </c>
      <c r="B309" s="151" t="s">
        <v>1801</v>
      </c>
      <c r="C309" s="152" t="s">
        <v>1802</v>
      </c>
      <c r="D309" s="151" t="s">
        <v>352</v>
      </c>
      <c r="E309" s="153">
        <v>0.43</v>
      </c>
      <c r="F309" s="154">
        <v>951</v>
      </c>
      <c r="G309" s="154">
        <v>408.93</v>
      </c>
    </row>
    <row r="310" spans="1:7" s="138" customFormat="1" ht="37.200000000000003" x14ac:dyDescent="0.3">
      <c r="A310" s="132" t="s">
        <v>48</v>
      </c>
      <c r="B310" s="133" t="s">
        <v>1929</v>
      </c>
      <c r="C310" s="134" t="s">
        <v>1930</v>
      </c>
      <c r="D310" s="135" t="s">
        <v>157</v>
      </c>
      <c r="E310" s="137">
        <v>1</v>
      </c>
      <c r="F310" s="137">
        <v>73045</v>
      </c>
      <c r="G310" s="137">
        <v>73045</v>
      </c>
    </row>
    <row r="311" spans="1:7" s="19" customFormat="1" x14ac:dyDescent="0.3">
      <c r="A311" s="128"/>
      <c r="B311" s="129"/>
      <c r="C311" s="130" t="s">
        <v>1931</v>
      </c>
      <c r="D311" s="130"/>
      <c r="E311" s="129"/>
      <c r="F311" s="129"/>
      <c r="G311" s="131"/>
    </row>
    <row r="312" spans="1:7" s="138" customFormat="1" ht="37.200000000000003" x14ac:dyDescent="0.3">
      <c r="A312" s="132" t="s">
        <v>49</v>
      </c>
      <c r="B312" s="133" t="s">
        <v>1805</v>
      </c>
      <c r="C312" s="134" t="s">
        <v>1806</v>
      </c>
      <c r="D312" s="135" t="s">
        <v>157</v>
      </c>
      <c r="E312" s="137">
        <v>41</v>
      </c>
      <c r="F312" s="137">
        <v>6041</v>
      </c>
      <c r="G312" s="137">
        <v>247681</v>
      </c>
    </row>
    <row r="313" spans="1:7" s="138" customFormat="1" outlineLevel="3" x14ac:dyDescent="0.3">
      <c r="A313" s="139"/>
      <c r="B313" s="140"/>
      <c r="C313" s="141" t="s">
        <v>135</v>
      </c>
      <c r="D313" s="142"/>
      <c r="E313" s="143"/>
      <c r="F313" s="144"/>
      <c r="G313" s="145"/>
    </row>
    <row r="314" spans="1:7" s="138" customFormat="1" outlineLevel="3" x14ac:dyDescent="0.3">
      <c r="A314" s="139" t="s">
        <v>303</v>
      </c>
      <c r="B314" s="140"/>
      <c r="C314" s="146" t="s">
        <v>136</v>
      </c>
      <c r="D314" s="147"/>
      <c r="E314" s="148"/>
      <c r="F314" s="149">
        <v>5461</v>
      </c>
      <c r="G314" s="149">
        <v>223901</v>
      </c>
    </row>
    <row r="315" spans="1:7" s="138" customFormat="1" outlineLevel="3" x14ac:dyDescent="0.3">
      <c r="A315" s="139"/>
      <c r="B315" s="140"/>
      <c r="C315" s="141" t="s">
        <v>138</v>
      </c>
      <c r="D315" s="142"/>
      <c r="E315" s="143"/>
      <c r="F315" s="145">
        <v>2659</v>
      </c>
      <c r="G315" s="145">
        <v>109019</v>
      </c>
    </row>
    <row r="316" spans="1:7" s="138" customFormat="1" ht="24" outlineLevel="2" x14ac:dyDescent="0.3">
      <c r="A316" s="150" t="s">
        <v>304</v>
      </c>
      <c r="B316" s="151" t="s">
        <v>1296</v>
      </c>
      <c r="C316" s="152" t="s">
        <v>1297</v>
      </c>
      <c r="D316" s="151" t="s">
        <v>144</v>
      </c>
      <c r="E316" s="153">
        <v>46.985999999999997</v>
      </c>
      <c r="F316" s="154">
        <v>4765</v>
      </c>
      <c r="G316" s="154">
        <v>223888.29</v>
      </c>
    </row>
    <row r="317" spans="1:7" s="138" customFormat="1" outlineLevel="3" x14ac:dyDescent="0.3">
      <c r="A317" s="139" t="s">
        <v>305</v>
      </c>
      <c r="B317" s="140"/>
      <c r="C317" s="146" t="s">
        <v>139</v>
      </c>
      <c r="D317" s="147"/>
      <c r="E317" s="148"/>
      <c r="F317" s="149">
        <v>132</v>
      </c>
      <c r="G317" s="149">
        <v>5412</v>
      </c>
    </row>
    <row r="318" spans="1:7" s="138" customFormat="1" outlineLevel="3" x14ac:dyDescent="0.3">
      <c r="A318" s="139"/>
      <c r="B318" s="140"/>
      <c r="C318" s="141" t="s">
        <v>140</v>
      </c>
      <c r="D318" s="142"/>
      <c r="E318" s="143"/>
      <c r="F318" s="145">
        <v>27</v>
      </c>
      <c r="G318" s="145">
        <v>1107</v>
      </c>
    </row>
    <row r="319" spans="1:7" s="138" customFormat="1" ht="24" outlineLevel="2" x14ac:dyDescent="0.3">
      <c r="A319" s="150" t="s">
        <v>306</v>
      </c>
      <c r="B319" s="151" t="s">
        <v>260</v>
      </c>
      <c r="C319" s="152" t="s">
        <v>261</v>
      </c>
      <c r="D319" s="151" t="s">
        <v>166</v>
      </c>
      <c r="E319" s="153">
        <v>11.855969999999999</v>
      </c>
      <c r="F319" s="154">
        <v>21</v>
      </c>
      <c r="G319" s="154">
        <v>248.98</v>
      </c>
    </row>
    <row r="320" spans="1:7" s="138" customFormat="1" ht="24" outlineLevel="2" x14ac:dyDescent="0.3">
      <c r="A320" s="150" t="s">
        <v>307</v>
      </c>
      <c r="B320" s="151" t="s">
        <v>345</v>
      </c>
      <c r="C320" s="152" t="s">
        <v>346</v>
      </c>
      <c r="D320" s="151" t="s">
        <v>166</v>
      </c>
      <c r="E320" s="153">
        <v>5.2693199999999996</v>
      </c>
      <c r="F320" s="154">
        <v>324</v>
      </c>
      <c r="G320" s="154">
        <v>1707.26</v>
      </c>
    </row>
    <row r="321" spans="1:7" s="138" customFormat="1" ht="24" outlineLevel="2" x14ac:dyDescent="0.3">
      <c r="A321" s="150" t="s">
        <v>308</v>
      </c>
      <c r="B321" s="151" t="s">
        <v>206</v>
      </c>
      <c r="C321" s="152" t="s">
        <v>207</v>
      </c>
      <c r="D321" s="151" t="s">
        <v>166</v>
      </c>
      <c r="E321" s="153">
        <v>0.43911</v>
      </c>
      <c r="F321" s="154">
        <v>7859</v>
      </c>
      <c r="G321" s="154">
        <v>3450.97</v>
      </c>
    </row>
    <row r="322" spans="1:7" s="138" customFormat="1" outlineLevel="2" x14ac:dyDescent="0.3">
      <c r="A322" s="155"/>
      <c r="B322" s="156"/>
      <c r="C322" s="157" t="s">
        <v>167</v>
      </c>
      <c r="D322" s="158" t="s">
        <v>144</v>
      </c>
      <c r="E322" s="159">
        <v>0.43911</v>
      </c>
      <c r="F322" s="160">
        <v>2569</v>
      </c>
      <c r="G322" s="160">
        <v>1128.07</v>
      </c>
    </row>
    <row r="323" spans="1:7" s="138" customFormat="1" outlineLevel="3" x14ac:dyDescent="0.3">
      <c r="A323" s="139" t="s">
        <v>313</v>
      </c>
      <c r="B323" s="140"/>
      <c r="C323" s="146" t="s">
        <v>141</v>
      </c>
      <c r="D323" s="147"/>
      <c r="E323" s="148"/>
      <c r="F323" s="149">
        <v>448</v>
      </c>
      <c r="G323" s="149">
        <v>18368</v>
      </c>
    </row>
    <row r="324" spans="1:7" s="138" customFormat="1" ht="24" outlineLevel="2" x14ac:dyDescent="0.3">
      <c r="A324" s="150" t="s">
        <v>314</v>
      </c>
      <c r="B324" s="151" t="s">
        <v>1235</v>
      </c>
      <c r="C324" s="152" t="s">
        <v>1236</v>
      </c>
      <c r="D324" s="151" t="s">
        <v>245</v>
      </c>
      <c r="E324" s="153">
        <v>8.1999999999999998E-4</v>
      </c>
      <c r="F324" s="154">
        <v>954056</v>
      </c>
      <c r="G324" s="154">
        <v>782.33</v>
      </c>
    </row>
    <row r="325" spans="1:7" s="138" customFormat="1" ht="24" outlineLevel="2" x14ac:dyDescent="0.3">
      <c r="A325" s="150" t="s">
        <v>1932</v>
      </c>
      <c r="B325" s="151" t="s">
        <v>1810</v>
      </c>
      <c r="C325" s="152" t="s">
        <v>1811</v>
      </c>
      <c r="D325" s="151" t="s">
        <v>531</v>
      </c>
      <c r="E325" s="153">
        <v>1.64</v>
      </c>
      <c r="F325" s="154">
        <v>4711</v>
      </c>
      <c r="G325" s="154">
        <v>7726.04</v>
      </c>
    </row>
    <row r="326" spans="1:7" s="138" customFormat="1" ht="24" outlineLevel="2" x14ac:dyDescent="0.3">
      <c r="A326" s="150" t="s">
        <v>1933</v>
      </c>
      <c r="B326" s="151" t="s">
        <v>1796</v>
      </c>
      <c r="C326" s="152" t="s">
        <v>1797</v>
      </c>
      <c r="D326" s="151" t="s">
        <v>352</v>
      </c>
      <c r="E326" s="153">
        <v>2.0499999999999998</v>
      </c>
      <c r="F326" s="154">
        <v>2280</v>
      </c>
      <c r="G326" s="154">
        <v>4674</v>
      </c>
    </row>
    <row r="327" spans="1:7" s="138" customFormat="1" ht="24" outlineLevel="2" x14ac:dyDescent="0.3">
      <c r="A327" s="150" t="s">
        <v>1934</v>
      </c>
      <c r="B327" s="151" t="s">
        <v>1814</v>
      </c>
      <c r="C327" s="152" t="s">
        <v>1815</v>
      </c>
      <c r="D327" s="151" t="s">
        <v>245</v>
      </c>
      <c r="E327" s="153">
        <v>1.763E-2</v>
      </c>
      <c r="F327" s="154">
        <v>295290</v>
      </c>
      <c r="G327" s="154">
        <v>5205.96</v>
      </c>
    </row>
    <row r="328" spans="1:7" s="138" customFormat="1" ht="37.200000000000003" x14ac:dyDescent="0.3">
      <c r="A328" s="132" t="s">
        <v>52</v>
      </c>
      <c r="B328" s="133" t="s">
        <v>1816</v>
      </c>
      <c r="C328" s="134" t="s">
        <v>1817</v>
      </c>
      <c r="D328" s="135" t="s">
        <v>150</v>
      </c>
      <c r="E328" s="137">
        <v>25</v>
      </c>
      <c r="F328" s="137">
        <v>14362</v>
      </c>
      <c r="G328" s="137">
        <v>359050</v>
      </c>
    </row>
    <row r="329" spans="1:7" s="138" customFormat="1" outlineLevel="3" x14ac:dyDescent="0.3">
      <c r="A329" s="139"/>
      <c r="B329" s="140"/>
      <c r="C329" s="141" t="s">
        <v>135</v>
      </c>
      <c r="D329" s="142"/>
      <c r="E329" s="143"/>
      <c r="F329" s="144"/>
      <c r="G329" s="145"/>
    </row>
    <row r="330" spans="1:7" s="138" customFormat="1" outlineLevel="3" x14ac:dyDescent="0.3">
      <c r="A330" s="139" t="s">
        <v>317</v>
      </c>
      <c r="B330" s="140"/>
      <c r="C330" s="146" t="s">
        <v>136</v>
      </c>
      <c r="D330" s="147"/>
      <c r="E330" s="148"/>
      <c r="F330" s="149">
        <v>7576</v>
      </c>
      <c r="G330" s="149">
        <v>189400</v>
      </c>
    </row>
    <row r="331" spans="1:7" s="138" customFormat="1" outlineLevel="3" x14ac:dyDescent="0.3">
      <c r="A331" s="139"/>
      <c r="B331" s="140"/>
      <c r="C331" s="141" t="s">
        <v>138</v>
      </c>
      <c r="D331" s="142"/>
      <c r="E331" s="143"/>
      <c r="F331" s="145">
        <v>3688</v>
      </c>
      <c r="G331" s="145">
        <v>92200</v>
      </c>
    </row>
    <row r="332" spans="1:7" s="138" customFormat="1" ht="24" outlineLevel="2" x14ac:dyDescent="0.3">
      <c r="A332" s="150" t="s">
        <v>318</v>
      </c>
      <c r="B332" s="151" t="s">
        <v>1818</v>
      </c>
      <c r="C332" s="152" t="s">
        <v>1819</v>
      </c>
      <c r="D332" s="151" t="s">
        <v>144</v>
      </c>
      <c r="E332" s="153">
        <v>41.232500000000002</v>
      </c>
      <c r="F332" s="154">
        <v>4593</v>
      </c>
      <c r="G332" s="154">
        <v>189380.87</v>
      </c>
    </row>
    <row r="333" spans="1:7" s="138" customFormat="1" outlineLevel="3" x14ac:dyDescent="0.3">
      <c r="A333" s="139" t="s">
        <v>321</v>
      </c>
      <c r="B333" s="140"/>
      <c r="C333" s="146" t="s">
        <v>139</v>
      </c>
      <c r="D333" s="147"/>
      <c r="E333" s="148"/>
      <c r="F333" s="149">
        <v>141</v>
      </c>
      <c r="G333" s="149">
        <v>3525</v>
      </c>
    </row>
    <row r="334" spans="1:7" s="138" customFormat="1" outlineLevel="3" x14ac:dyDescent="0.3">
      <c r="A334" s="139"/>
      <c r="B334" s="140"/>
      <c r="C334" s="141" t="s">
        <v>140</v>
      </c>
      <c r="D334" s="142"/>
      <c r="E334" s="143"/>
      <c r="F334" s="145">
        <v>41</v>
      </c>
      <c r="G334" s="145">
        <v>1025</v>
      </c>
    </row>
    <row r="335" spans="1:7" s="138" customFormat="1" ht="24" outlineLevel="2" x14ac:dyDescent="0.3">
      <c r="A335" s="150" t="s">
        <v>322</v>
      </c>
      <c r="B335" s="151" t="s">
        <v>1822</v>
      </c>
      <c r="C335" s="152" t="s">
        <v>1823</v>
      </c>
      <c r="D335" s="151" t="s">
        <v>166</v>
      </c>
      <c r="E335" s="153">
        <v>0.1044225</v>
      </c>
      <c r="F335" s="154">
        <v>80</v>
      </c>
      <c r="G335" s="154">
        <v>8.35</v>
      </c>
    </row>
    <row r="336" spans="1:7" s="138" customFormat="1" ht="24" outlineLevel="2" x14ac:dyDescent="0.3">
      <c r="A336" s="150" t="s">
        <v>323</v>
      </c>
      <c r="B336" s="151" t="s">
        <v>345</v>
      </c>
      <c r="C336" s="152" t="s">
        <v>346</v>
      </c>
      <c r="D336" s="151" t="s">
        <v>166</v>
      </c>
      <c r="E336" s="153">
        <v>0.47927249999999999</v>
      </c>
      <c r="F336" s="154">
        <v>324</v>
      </c>
      <c r="G336" s="154">
        <v>155.28</v>
      </c>
    </row>
    <row r="337" spans="1:7" s="138" customFormat="1" ht="24" outlineLevel="2" x14ac:dyDescent="0.3">
      <c r="A337" s="150" t="s">
        <v>324</v>
      </c>
      <c r="B337" s="151" t="s">
        <v>309</v>
      </c>
      <c r="C337" s="152" t="s">
        <v>310</v>
      </c>
      <c r="D337" s="151" t="s">
        <v>166</v>
      </c>
      <c r="E337" s="153">
        <v>0.13922999999999999</v>
      </c>
      <c r="F337" s="154">
        <v>12256</v>
      </c>
      <c r="G337" s="154">
        <v>1706.4</v>
      </c>
    </row>
    <row r="338" spans="1:7" s="138" customFormat="1" outlineLevel="2" x14ac:dyDescent="0.3">
      <c r="A338" s="155"/>
      <c r="B338" s="156"/>
      <c r="C338" s="157" t="s">
        <v>167</v>
      </c>
      <c r="D338" s="158" t="s">
        <v>144</v>
      </c>
      <c r="E338" s="159">
        <v>0.13922999999999999</v>
      </c>
      <c r="F338" s="160">
        <v>3671</v>
      </c>
      <c r="G338" s="160">
        <v>511.11</v>
      </c>
    </row>
    <row r="339" spans="1:7" s="138" customFormat="1" ht="24" outlineLevel="2" x14ac:dyDescent="0.3">
      <c r="A339" s="150" t="s">
        <v>325</v>
      </c>
      <c r="B339" s="151" t="s">
        <v>206</v>
      </c>
      <c r="C339" s="152" t="s">
        <v>207</v>
      </c>
      <c r="D339" s="151" t="s">
        <v>166</v>
      </c>
      <c r="E339" s="153">
        <v>0.208845</v>
      </c>
      <c r="F339" s="154">
        <v>7859</v>
      </c>
      <c r="G339" s="154">
        <v>1641.31</v>
      </c>
    </row>
    <row r="340" spans="1:7" s="138" customFormat="1" outlineLevel="2" x14ac:dyDescent="0.3">
      <c r="A340" s="155"/>
      <c r="B340" s="156"/>
      <c r="C340" s="157" t="s">
        <v>167</v>
      </c>
      <c r="D340" s="158" t="s">
        <v>144</v>
      </c>
      <c r="E340" s="159">
        <v>0.208845</v>
      </c>
      <c r="F340" s="160">
        <v>2569</v>
      </c>
      <c r="G340" s="160">
        <v>536.52</v>
      </c>
    </row>
    <row r="341" spans="1:7" s="138" customFormat="1" outlineLevel="3" x14ac:dyDescent="0.3">
      <c r="A341" s="139" t="s">
        <v>327</v>
      </c>
      <c r="B341" s="140"/>
      <c r="C341" s="146" t="s">
        <v>141</v>
      </c>
      <c r="D341" s="147"/>
      <c r="E341" s="148"/>
      <c r="F341" s="149">
        <v>282</v>
      </c>
      <c r="G341" s="149">
        <v>7050</v>
      </c>
    </row>
    <row r="342" spans="1:7" s="138" customFormat="1" ht="24" outlineLevel="2" x14ac:dyDescent="0.3">
      <c r="A342" s="150" t="s">
        <v>328</v>
      </c>
      <c r="B342" s="151" t="s">
        <v>1235</v>
      </c>
      <c r="C342" s="152" t="s">
        <v>1236</v>
      </c>
      <c r="D342" s="151" t="s">
        <v>245</v>
      </c>
      <c r="E342" s="153">
        <v>3.7499999999999999E-3</v>
      </c>
      <c r="F342" s="154">
        <v>954056</v>
      </c>
      <c r="G342" s="154">
        <v>3577.71</v>
      </c>
    </row>
    <row r="343" spans="1:7" s="138" customFormat="1" ht="24" outlineLevel="2" x14ac:dyDescent="0.3">
      <c r="A343" s="150" t="s">
        <v>1935</v>
      </c>
      <c r="B343" s="151" t="s">
        <v>1830</v>
      </c>
      <c r="C343" s="152" t="s">
        <v>1831</v>
      </c>
      <c r="D343" s="151" t="s">
        <v>245</v>
      </c>
      <c r="E343" s="153">
        <v>2.2249999999999999E-4</v>
      </c>
      <c r="F343" s="154">
        <v>3595322</v>
      </c>
      <c r="G343" s="154">
        <v>799.96</v>
      </c>
    </row>
    <row r="344" spans="1:7" s="138" customFormat="1" ht="24" outlineLevel="2" x14ac:dyDescent="0.3">
      <c r="A344" s="150" t="s">
        <v>1936</v>
      </c>
      <c r="B344" s="151" t="s">
        <v>1796</v>
      </c>
      <c r="C344" s="152" t="s">
        <v>1797</v>
      </c>
      <c r="D344" s="151" t="s">
        <v>352</v>
      </c>
      <c r="E344" s="153">
        <v>0.1125</v>
      </c>
      <c r="F344" s="154">
        <v>2280</v>
      </c>
      <c r="G344" s="154">
        <v>256.5</v>
      </c>
    </row>
    <row r="345" spans="1:7" s="138" customFormat="1" ht="24" outlineLevel="2" x14ac:dyDescent="0.3">
      <c r="A345" s="150" t="s">
        <v>1937</v>
      </c>
      <c r="B345" s="151" t="s">
        <v>1834</v>
      </c>
      <c r="C345" s="152" t="s">
        <v>1835</v>
      </c>
      <c r="D345" s="151" t="s">
        <v>352</v>
      </c>
      <c r="E345" s="153">
        <v>1.2524999999999999</v>
      </c>
      <c r="F345" s="154">
        <v>448</v>
      </c>
      <c r="G345" s="154">
        <v>561.12</v>
      </c>
    </row>
    <row r="346" spans="1:7" s="138" customFormat="1" ht="24" outlineLevel="2" x14ac:dyDescent="0.3">
      <c r="A346" s="150" t="s">
        <v>1938</v>
      </c>
      <c r="B346" s="151" t="s">
        <v>1801</v>
      </c>
      <c r="C346" s="152" t="s">
        <v>1802</v>
      </c>
      <c r="D346" s="151" t="s">
        <v>352</v>
      </c>
      <c r="E346" s="154">
        <v>2</v>
      </c>
      <c r="F346" s="154">
        <v>951</v>
      </c>
      <c r="G346" s="154">
        <v>1902</v>
      </c>
    </row>
    <row r="347" spans="1:7" s="138" customFormat="1" ht="24" outlineLevel="2" x14ac:dyDescent="0.3">
      <c r="A347" s="161" t="s">
        <v>1939</v>
      </c>
      <c r="B347" s="162" t="s">
        <v>1838</v>
      </c>
      <c r="C347" s="163" t="s">
        <v>1839</v>
      </c>
      <c r="D347" s="162" t="s">
        <v>712</v>
      </c>
      <c r="E347" s="165">
        <v>25</v>
      </c>
      <c r="F347" s="165">
        <v>6363</v>
      </c>
      <c r="G347" s="165">
        <v>159075</v>
      </c>
    </row>
    <row r="348" spans="1:7" s="138" customFormat="1" ht="37.200000000000003" x14ac:dyDescent="0.3">
      <c r="A348" s="132" t="s">
        <v>53</v>
      </c>
      <c r="B348" s="133" t="s">
        <v>1864</v>
      </c>
      <c r="C348" s="134" t="s">
        <v>1865</v>
      </c>
      <c r="D348" s="135" t="s">
        <v>150</v>
      </c>
      <c r="E348" s="136">
        <v>18.899999999999999</v>
      </c>
      <c r="F348" s="137">
        <v>15044</v>
      </c>
      <c r="G348" s="137">
        <v>284332</v>
      </c>
    </row>
    <row r="349" spans="1:7" s="138" customFormat="1" outlineLevel="3" x14ac:dyDescent="0.3">
      <c r="A349" s="139"/>
      <c r="B349" s="140"/>
      <c r="C349" s="141" t="s">
        <v>135</v>
      </c>
      <c r="D349" s="142"/>
      <c r="E349" s="143"/>
      <c r="F349" s="144"/>
      <c r="G349" s="145"/>
    </row>
    <row r="350" spans="1:7" s="138" customFormat="1" outlineLevel="3" x14ac:dyDescent="0.3">
      <c r="A350" s="139" t="s">
        <v>1940</v>
      </c>
      <c r="B350" s="140"/>
      <c r="C350" s="146" t="s">
        <v>136</v>
      </c>
      <c r="D350" s="147"/>
      <c r="E350" s="148"/>
      <c r="F350" s="149">
        <v>6936</v>
      </c>
      <c r="G350" s="149">
        <v>131090</v>
      </c>
    </row>
    <row r="351" spans="1:7" s="138" customFormat="1" outlineLevel="3" x14ac:dyDescent="0.3">
      <c r="A351" s="139"/>
      <c r="B351" s="140"/>
      <c r="C351" s="141" t="s">
        <v>138</v>
      </c>
      <c r="D351" s="142"/>
      <c r="E351" s="143"/>
      <c r="F351" s="145">
        <v>3377</v>
      </c>
      <c r="G351" s="145">
        <v>63825</v>
      </c>
    </row>
    <row r="352" spans="1:7" s="138" customFormat="1" ht="24" outlineLevel="2" x14ac:dyDescent="0.3">
      <c r="A352" s="150" t="s">
        <v>1941</v>
      </c>
      <c r="B352" s="151" t="s">
        <v>1818</v>
      </c>
      <c r="C352" s="152" t="s">
        <v>1819</v>
      </c>
      <c r="D352" s="151" t="s">
        <v>144</v>
      </c>
      <c r="E352" s="153">
        <v>28.540890000000001</v>
      </c>
      <c r="F352" s="154">
        <v>4593</v>
      </c>
      <c r="G352" s="154">
        <v>131088.31</v>
      </c>
    </row>
    <row r="353" spans="1:7" s="138" customFormat="1" outlineLevel="3" x14ac:dyDescent="0.3">
      <c r="A353" s="139" t="s">
        <v>1942</v>
      </c>
      <c r="B353" s="140"/>
      <c r="C353" s="146" t="s">
        <v>139</v>
      </c>
      <c r="D353" s="147"/>
      <c r="E353" s="148"/>
      <c r="F353" s="149">
        <v>107</v>
      </c>
      <c r="G353" s="149">
        <v>2022</v>
      </c>
    </row>
    <row r="354" spans="1:7" s="138" customFormat="1" outlineLevel="3" x14ac:dyDescent="0.3">
      <c r="A354" s="139"/>
      <c r="B354" s="140"/>
      <c r="C354" s="141" t="s">
        <v>140</v>
      </c>
      <c r="D354" s="142"/>
      <c r="E354" s="143"/>
      <c r="F354" s="145">
        <v>27</v>
      </c>
      <c r="G354" s="145">
        <v>510</v>
      </c>
    </row>
    <row r="355" spans="1:7" s="138" customFormat="1" ht="24" outlineLevel="2" x14ac:dyDescent="0.3">
      <c r="A355" s="150" t="s">
        <v>1943</v>
      </c>
      <c r="B355" s="151" t="s">
        <v>1780</v>
      </c>
      <c r="C355" s="152" t="s">
        <v>1781</v>
      </c>
      <c r="D355" s="151" t="s">
        <v>166</v>
      </c>
      <c r="E355" s="153">
        <v>3.196196</v>
      </c>
      <c r="F355" s="154">
        <v>86</v>
      </c>
      <c r="G355" s="154">
        <v>274.87</v>
      </c>
    </row>
    <row r="356" spans="1:7" s="138" customFormat="1" ht="24" outlineLevel="2" x14ac:dyDescent="0.3">
      <c r="A356" s="150" t="s">
        <v>1944</v>
      </c>
      <c r="B356" s="151" t="s">
        <v>1822</v>
      </c>
      <c r="C356" s="152" t="s">
        <v>1823</v>
      </c>
      <c r="D356" s="151" t="s">
        <v>166</v>
      </c>
      <c r="E356" s="153">
        <v>4.04838E-2</v>
      </c>
      <c r="F356" s="154">
        <v>80</v>
      </c>
      <c r="G356" s="154">
        <v>3.24</v>
      </c>
    </row>
    <row r="357" spans="1:7" s="138" customFormat="1" ht="24" outlineLevel="2" x14ac:dyDescent="0.3">
      <c r="A357" s="150" t="s">
        <v>1945</v>
      </c>
      <c r="B357" s="151" t="s">
        <v>345</v>
      </c>
      <c r="C357" s="152" t="s">
        <v>346</v>
      </c>
      <c r="D357" s="151" t="s">
        <v>166</v>
      </c>
      <c r="E357" s="153">
        <v>0.26516889999999999</v>
      </c>
      <c r="F357" s="154">
        <v>324</v>
      </c>
      <c r="G357" s="154">
        <v>85.91</v>
      </c>
    </row>
    <row r="358" spans="1:7" s="138" customFormat="1" ht="24" outlineLevel="2" x14ac:dyDescent="0.3">
      <c r="A358" s="150" t="s">
        <v>1946</v>
      </c>
      <c r="B358" s="151" t="s">
        <v>309</v>
      </c>
      <c r="C358" s="152" t="s">
        <v>310</v>
      </c>
      <c r="D358" s="151" t="s">
        <v>166</v>
      </c>
      <c r="E358" s="153">
        <v>7.2870799999999999E-2</v>
      </c>
      <c r="F358" s="154">
        <v>12256</v>
      </c>
      <c r="G358" s="154">
        <v>893.11</v>
      </c>
    </row>
    <row r="359" spans="1:7" s="138" customFormat="1" outlineLevel="2" x14ac:dyDescent="0.3">
      <c r="A359" s="155"/>
      <c r="B359" s="156"/>
      <c r="C359" s="157" t="s">
        <v>167</v>
      </c>
      <c r="D359" s="158" t="s">
        <v>144</v>
      </c>
      <c r="E359" s="159">
        <v>7.2870799999999999E-2</v>
      </c>
      <c r="F359" s="160">
        <v>3671</v>
      </c>
      <c r="G359" s="160">
        <v>267.51</v>
      </c>
    </row>
    <row r="360" spans="1:7" s="138" customFormat="1" ht="24" outlineLevel="2" x14ac:dyDescent="0.3">
      <c r="A360" s="150" t="s">
        <v>1947</v>
      </c>
      <c r="B360" s="151" t="s">
        <v>206</v>
      </c>
      <c r="C360" s="152" t="s">
        <v>207</v>
      </c>
      <c r="D360" s="151" t="s">
        <v>166</v>
      </c>
      <c r="E360" s="153">
        <v>9.9185300000000004E-2</v>
      </c>
      <c r="F360" s="154">
        <v>7859</v>
      </c>
      <c r="G360" s="154">
        <v>779.5</v>
      </c>
    </row>
    <row r="361" spans="1:7" s="138" customFormat="1" outlineLevel="2" x14ac:dyDescent="0.3">
      <c r="A361" s="155"/>
      <c r="B361" s="156"/>
      <c r="C361" s="157" t="s">
        <v>167</v>
      </c>
      <c r="D361" s="158" t="s">
        <v>144</v>
      </c>
      <c r="E361" s="159">
        <v>9.9185300000000004E-2</v>
      </c>
      <c r="F361" s="160">
        <v>2569</v>
      </c>
      <c r="G361" s="160">
        <v>254.81</v>
      </c>
    </row>
    <row r="362" spans="1:7" s="138" customFormat="1" outlineLevel="3" x14ac:dyDescent="0.3">
      <c r="A362" s="139" t="s">
        <v>1948</v>
      </c>
      <c r="B362" s="140"/>
      <c r="C362" s="146" t="s">
        <v>141</v>
      </c>
      <c r="D362" s="147"/>
      <c r="E362" s="148"/>
      <c r="F362" s="149">
        <v>282</v>
      </c>
      <c r="G362" s="149">
        <v>5330</v>
      </c>
    </row>
    <row r="363" spans="1:7" s="138" customFormat="1" ht="24" outlineLevel="2" x14ac:dyDescent="0.3">
      <c r="A363" s="150" t="s">
        <v>1949</v>
      </c>
      <c r="B363" s="151" t="s">
        <v>1235</v>
      </c>
      <c r="C363" s="152" t="s">
        <v>1236</v>
      </c>
      <c r="D363" s="151" t="s">
        <v>245</v>
      </c>
      <c r="E363" s="153">
        <v>2.8349999999999998E-3</v>
      </c>
      <c r="F363" s="154">
        <v>954056</v>
      </c>
      <c r="G363" s="154">
        <v>2704.75</v>
      </c>
    </row>
    <row r="364" spans="1:7" s="138" customFormat="1" ht="24" outlineLevel="2" x14ac:dyDescent="0.3">
      <c r="A364" s="150" t="s">
        <v>1950</v>
      </c>
      <c r="B364" s="151" t="s">
        <v>1830</v>
      </c>
      <c r="C364" s="152" t="s">
        <v>1831</v>
      </c>
      <c r="D364" s="151" t="s">
        <v>245</v>
      </c>
      <c r="E364" s="153">
        <v>1.682E-4</v>
      </c>
      <c r="F364" s="154">
        <v>3595322</v>
      </c>
      <c r="G364" s="154">
        <v>604.77</v>
      </c>
    </row>
    <row r="365" spans="1:7" s="138" customFormat="1" ht="24" outlineLevel="2" x14ac:dyDescent="0.3">
      <c r="A365" s="150" t="s">
        <v>1951</v>
      </c>
      <c r="B365" s="151" t="s">
        <v>1796</v>
      </c>
      <c r="C365" s="152" t="s">
        <v>1797</v>
      </c>
      <c r="D365" s="151" t="s">
        <v>352</v>
      </c>
      <c r="E365" s="153">
        <v>7.7490000000000003E-2</v>
      </c>
      <c r="F365" s="154">
        <v>2280</v>
      </c>
      <c r="G365" s="154">
        <v>176.68</v>
      </c>
    </row>
    <row r="366" spans="1:7" s="138" customFormat="1" ht="24" outlineLevel="2" x14ac:dyDescent="0.3">
      <c r="A366" s="150" t="s">
        <v>1952</v>
      </c>
      <c r="B366" s="151" t="s">
        <v>1834</v>
      </c>
      <c r="C366" s="152" t="s">
        <v>1835</v>
      </c>
      <c r="D366" s="151" t="s">
        <v>352</v>
      </c>
      <c r="E366" s="153">
        <v>0.94689000000000001</v>
      </c>
      <c r="F366" s="154">
        <v>448</v>
      </c>
      <c r="G366" s="154">
        <v>424.21</v>
      </c>
    </row>
    <row r="367" spans="1:7" s="138" customFormat="1" ht="24" outlineLevel="2" x14ac:dyDescent="0.3">
      <c r="A367" s="150" t="s">
        <v>1953</v>
      </c>
      <c r="B367" s="151" t="s">
        <v>1801</v>
      </c>
      <c r="C367" s="152" t="s">
        <v>1802</v>
      </c>
      <c r="D367" s="151" t="s">
        <v>352</v>
      </c>
      <c r="E367" s="153">
        <v>1.512</v>
      </c>
      <c r="F367" s="154">
        <v>951</v>
      </c>
      <c r="G367" s="154">
        <v>1437.91</v>
      </c>
    </row>
    <row r="368" spans="1:7" s="138" customFormat="1" ht="24" outlineLevel="2" x14ac:dyDescent="0.3">
      <c r="A368" s="161" t="s">
        <v>1954</v>
      </c>
      <c r="B368" s="162" t="s">
        <v>1862</v>
      </c>
      <c r="C368" s="163" t="s">
        <v>1863</v>
      </c>
      <c r="D368" s="162" t="s">
        <v>712</v>
      </c>
      <c r="E368" s="164">
        <v>18.899999999999999</v>
      </c>
      <c r="F368" s="165">
        <v>7719</v>
      </c>
      <c r="G368" s="165">
        <v>145889.1</v>
      </c>
    </row>
    <row r="369" spans="1:7" s="138" customFormat="1" ht="37.200000000000003" x14ac:dyDescent="0.3">
      <c r="A369" s="132" t="s">
        <v>54</v>
      </c>
      <c r="B369" s="133" t="s">
        <v>1840</v>
      </c>
      <c r="C369" s="134" t="s">
        <v>1841</v>
      </c>
      <c r="D369" s="135" t="s">
        <v>150</v>
      </c>
      <c r="E369" s="136">
        <v>23.3</v>
      </c>
      <c r="F369" s="137">
        <v>13692</v>
      </c>
      <c r="G369" s="137">
        <v>319024</v>
      </c>
    </row>
    <row r="370" spans="1:7" s="138" customFormat="1" outlineLevel="3" x14ac:dyDescent="0.3">
      <c r="A370" s="139"/>
      <c r="B370" s="140"/>
      <c r="C370" s="141" t="s">
        <v>135</v>
      </c>
      <c r="D370" s="142"/>
      <c r="E370" s="143"/>
      <c r="F370" s="144"/>
      <c r="G370" s="145"/>
    </row>
    <row r="371" spans="1:7" s="138" customFormat="1" outlineLevel="3" x14ac:dyDescent="0.3">
      <c r="A371" s="139" t="s">
        <v>1955</v>
      </c>
      <c r="B371" s="140"/>
      <c r="C371" s="146" t="s">
        <v>136</v>
      </c>
      <c r="D371" s="147"/>
      <c r="E371" s="148"/>
      <c r="F371" s="149">
        <v>6936</v>
      </c>
      <c r="G371" s="149">
        <v>161609</v>
      </c>
    </row>
    <row r="372" spans="1:7" s="138" customFormat="1" outlineLevel="3" x14ac:dyDescent="0.3">
      <c r="A372" s="139"/>
      <c r="B372" s="140"/>
      <c r="C372" s="141" t="s">
        <v>138</v>
      </c>
      <c r="D372" s="142"/>
      <c r="E372" s="143"/>
      <c r="F372" s="145">
        <v>3377</v>
      </c>
      <c r="G372" s="145">
        <v>78684</v>
      </c>
    </row>
    <row r="373" spans="1:7" s="138" customFormat="1" ht="24" outlineLevel="2" x14ac:dyDescent="0.3">
      <c r="A373" s="150" t="s">
        <v>1956</v>
      </c>
      <c r="B373" s="151" t="s">
        <v>1818</v>
      </c>
      <c r="C373" s="152" t="s">
        <v>1819</v>
      </c>
      <c r="D373" s="151" t="s">
        <v>144</v>
      </c>
      <c r="E373" s="153">
        <v>35.18533</v>
      </c>
      <c r="F373" s="154">
        <v>4593</v>
      </c>
      <c r="G373" s="154">
        <v>161606.22</v>
      </c>
    </row>
    <row r="374" spans="1:7" s="138" customFormat="1" outlineLevel="3" x14ac:dyDescent="0.3">
      <c r="A374" s="139" t="s">
        <v>1957</v>
      </c>
      <c r="B374" s="140"/>
      <c r="C374" s="146" t="s">
        <v>139</v>
      </c>
      <c r="D374" s="147"/>
      <c r="E374" s="148"/>
      <c r="F374" s="149">
        <v>111</v>
      </c>
      <c r="G374" s="149">
        <v>2586</v>
      </c>
    </row>
    <row r="375" spans="1:7" s="138" customFormat="1" outlineLevel="3" x14ac:dyDescent="0.3">
      <c r="A375" s="139"/>
      <c r="B375" s="140"/>
      <c r="C375" s="141" t="s">
        <v>140</v>
      </c>
      <c r="D375" s="142"/>
      <c r="E375" s="143"/>
      <c r="F375" s="145">
        <v>33</v>
      </c>
      <c r="G375" s="145">
        <v>769</v>
      </c>
    </row>
    <row r="376" spans="1:7" s="138" customFormat="1" ht="24" outlineLevel="2" x14ac:dyDescent="0.3">
      <c r="A376" s="150" t="s">
        <v>1958</v>
      </c>
      <c r="B376" s="151" t="s">
        <v>1822</v>
      </c>
      <c r="C376" s="152" t="s">
        <v>1823</v>
      </c>
      <c r="D376" s="151" t="s">
        <v>166</v>
      </c>
      <c r="E376" s="153">
        <v>9.73218E-2</v>
      </c>
      <c r="F376" s="154">
        <v>80</v>
      </c>
      <c r="G376" s="154">
        <v>7.79</v>
      </c>
    </row>
    <row r="377" spans="1:7" s="138" customFormat="1" ht="24" outlineLevel="2" x14ac:dyDescent="0.3">
      <c r="A377" s="150" t="s">
        <v>1959</v>
      </c>
      <c r="B377" s="151" t="s">
        <v>345</v>
      </c>
      <c r="C377" s="152" t="s">
        <v>346</v>
      </c>
      <c r="D377" s="151" t="s">
        <v>166</v>
      </c>
      <c r="E377" s="153">
        <v>0.4042597</v>
      </c>
      <c r="F377" s="154">
        <v>324</v>
      </c>
      <c r="G377" s="154">
        <v>130.97999999999999</v>
      </c>
    </row>
    <row r="378" spans="1:7" s="138" customFormat="1" ht="24" outlineLevel="2" x14ac:dyDescent="0.3">
      <c r="A378" s="150" t="s">
        <v>1960</v>
      </c>
      <c r="B378" s="151" t="s">
        <v>309</v>
      </c>
      <c r="C378" s="152" t="s">
        <v>310</v>
      </c>
      <c r="D378" s="151" t="s">
        <v>166</v>
      </c>
      <c r="E378" s="153">
        <v>0.1023126</v>
      </c>
      <c r="F378" s="154">
        <v>12256</v>
      </c>
      <c r="G378" s="154">
        <v>1253.94</v>
      </c>
    </row>
    <row r="379" spans="1:7" s="138" customFormat="1" outlineLevel="2" x14ac:dyDescent="0.3">
      <c r="A379" s="155"/>
      <c r="B379" s="156"/>
      <c r="C379" s="157" t="s">
        <v>167</v>
      </c>
      <c r="D379" s="158" t="s">
        <v>144</v>
      </c>
      <c r="E379" s="159">
        <v>0.1023126</v>
      </c>
      <c r="F379" s="160">
        <v>3671</v>
      </c>
      <c r="G379" s="160">
        <v>375.59</v>
      </c>
    </row>
    <row r="380" spans="1:7" s="138" customFormat="1" ht="24" outlineLevel="2" x14ac:dyDescent="0.3">
      <c r="A380" s="150" t="s">
        <v>1961</v>
      </c>
      <c r="B380" s="151" t="s">
        <v>206</v>
      </c>
      <c r="C380" s="152" t="s">
        <v>207</v>
      </c>
      <c r="D380" s="151" t="s">
        <v>166</v>
      </c>
      <c r="E380" s="153">
        <v>0.1522212</v>
      </c>
      <c r="F380" s="154">
        <v>7859</v>
      </c>
      <c r="G380" s="154">
        <v>1196.31</v>
      </c>
    </row>
    <row r="381" spans="1:7" s="138" customFormat="1" outlineLevel="2" x14ac:dyDescent="0.3">
      <c r="A381" s="155"/>
      <c r="B381" s="156"/>
      <c r="C381" s="157" t="s">
        <v>167</v>
      </c>
      <c r="D381" s="158" t="s">
        <v>144</v>
      </c>
      <c r="E381" s="159">
        <v>0.1522212</v>
      </c>
      <c r="F381" s="160">
        <v>2569</v>
      </c>
      <c r="G381" s="160">
        <v>391.06</v>
      </c>
    </row>
    <row r="382" spans="1:7" s="138" customFormat="1" outlineLevel="3" x14ac:dyDescent="0.3">
      <c r="A382" s="139" t="s">
        <v>1962</v>
      </c>
      <c r="B382" s="140"/>
      <c r="C382" s="146" t="s">
        <v>141</v>
      </c>
      <c r="D382" s="147"/>
      <c r="E382" s="148"/>
      <c r="F382" s="149">
        <v>282</v>
      </c>
      <c r="G382" s="149">
        <v>6571</v>
      </c>
    </row>
    <row r="383" spans="1:7" s="138" customFormat="1" ht="24" outlineLevel="2" x14ac:dyDescent="0.3">
      <c r="A383" s="150" t="s">
        <v>1963</v>
      </c>
      <c r="B383" s="151" t="s">
        <v>1235</v>
      </c>
      <c r="C383" s="152" t="s">
        <v>1236</v>
      </c>
      <c r="D383" s="151" t="s">
        <v>245</v>
      </c>
      <c r="E383" s="153">
        <v>3.4949999999999998E-3</v>
      </c>
      <c r="F383" s="154">
        <v>954056</v>
      </c>
      <c r="G383" s="154">
        <v>3334.43</v>
      </c>
    </row>
    <row r="384" spans="1:7" s="138" customFormat="1" ht="24" outlineLevel="2" x14ac:dyDescent="0.3">
      <c r="A384" s="150" t="s">
        <v>1964</v>
      </c>
      <c r="B384" s="151" t="s">
        <v>1830</v>
      </c>
      <c r="C384" s="152" t="s">
        <v>1831</v>
      </c>
      <c r="D384" s="151" t="s">
        <v>245</v>
      </c>
      <c r="E384" s="153">
        <v>2.074E-4</v>
      </c>
      <c r="F384" s="154">
        <v>3595322</v>
      </c>
      <c r="G384" s="154">
        <v>745.56</v>
      </c>
    </row>
    <row r="385" spans="1:7" s="138" customFormat="1" ht="24" outlineLevel="2" x14ac:dyDescent="0.3">
      <c r="A385" s="150" t="s">
        <v>1965</v>
      </c>
      <c r="B385" s="151" t="s">
        <v>1796</v>
      </c>
      <c r="C385" s="152" t="s">
        <v>1797</v>
      </c>
      <c r="D385" s="151" t="s">
        <v>352</v>
      </c>
      <c r="E385" s="153">
        <v>9.5530000000000004E-2</v>
      </c>
      <c r="F385" s="154">
        <v>2280</v>
      </c>
      <c r="G385" s="154">
        <v>217.81</v>
      </c>
    </row>
    <row r="386" spans="1:7" s="138" customFormat="1" ht="24" outlineLevel="2" x14ac:dyDescent="0.3">
      <c r="A386" s="150" t="s">
        <v>1966</v>
      </c>
      <c r="B386" s="151" t="s">
        <v>1834</v>
      </c>
      <c r="C386" s="152" t="s">
        <v>1835</v>
      </c>
      <c r="D386" s="151" t="s">
        <v>352</v>
      </c>
      <c r="E386" s="153">
        <v>1.16733</v>
      </c>
      <c r="F386" s="154">
        <v>448</v>
      </c>
      <c r="G386" s="154">
        <v>522.96</v>
      </c>
    </row>
    <row r="387" spans="1:7" s="138" customFormat="1" ht="24" outlineLevel="2" x14ac:dyDescent="0.3">
      <c r="A387" s="150" t="s">
        <v>1967</v>
      </c>
      <c r="B387" s="151" t="s">
        <v>1801</v>
      </c>
      <c r="C387" s="152" t="s">
        <v>1802</v>
      </c>
      <c r="D387" s="151" t="s">
        <v>352</v>
      </c>
      <c r="E387" s="153">
        <v>1.8640000000000001</v>
      </c>
      <c r="F387" s="154">
        <v>951</v>
      </c>
      <c r="G387" s="154">
        <v>1772.66</v>
      </c>
    </row>
    <row r="388" spans="1:7" s="138" customFormat="1" ht="24" outlineLevel="2" x14ac:dyDescent="0.3">
      <c r="A388" s="161" t="s">
        <v>1968</v>
      </c>
      <c r="B388" s="162" t="s">
        <v>1838</v>
      </c>
      <c r="C388" s="163" t="s">
        <v>1839</v>
      </c>
      <c r="D388" s="162" t="s">
        <v>712</v>
      </c>
      <c r="E388" s="164">
        <v>23.3</v>
      </c>
      <c r="F388" s="165">
        <v>6363</v>
      </c>
      <c r="G388" s="165">
        <v>148257.9</v>
      </c>
    </row>
    <row r="389" spans="1:7" s="138" customFormat="1" ht="37.200000000000003" x14ac:dyDescent="0.3">
      <c r="A389" s="132" t="s">
        <v>57</v>
      </c>
      <c r="B389" s="133" t="s">
        <v>1852</v>
      </c>
      <c r="C389" s="134" t="s">
        <v>1853</v>
      </c>
      <c r="D389" s="135" t="s">
        <v>150</v>
      </c>
      <c r="E389" s="136">
        <v>13.3</v>
      </c>
      <c r="F389" s="137">
        <v>14070</v>
      </c>
      <c r="G389" s="137">
        <v>187131</v>
      </c>
    </row>
    <row r="390" spans="1:7" s="138" customFormat="1" outlineLevel="3" x14ac:dyDescent="0.3">
      <c r="A390" s="139"/>
      <c r="B390" s="140"/>
      <c r="C390" s="141" t="s">
        <v>135</v>
      </c>
      <c r="D390" s="142"/>
      <c r="E390" s="143"/>
      <c r="F390" s="144"/>
      <c r="G390" s="145"/>
    </row>
    <row r="391" spans="1:7" s="138" customFormat="1" outlineLevel="3" x14ac:dyDescent="0.3">
      <c r="A391" s="139" t="s">
        <v>1969</v>
      </c>
      <c r="B391" s="140"/>
      <c r="C391" s="146" t="s">
        <v>136</v>
      </c>
      <c r="D391" s="147"/>
      <c r="E391" s="148"/>
      <c r="F391" s="149">
        <v>6002</v>
      </c>
      <c r="G391" s="149">
        <v>79827</v>
      </c>
    </row>
    <row r="392" spans="1:7" s="138" customFormat="1" outlineLevel="3" x14ac:dyDescent="0.3">
      <c r="A392" s="139"/>
      <c r="B392" s="140"/>
      <c r="C392" s="141" t="s">
        <v>138</v>
      </c>
      <c r="D392" s="142"/>
      <c r="E392" s="143"/>
      <c r="F392" s="145">
        <v>2921</v>
      </c>
      <c r="G392" s="145">
        <v>38849</v>
      </c>
    </row>
    <row r="393" spans="1:7" s="138" customFormat="1" ht="24" outlineLevel="2" x14ac:dyDescent="0.3">
      <c r="A393" s="150" t="s">
        <v>1970</v>
      </c>
      <c r="B393" s="151" t="s">
        <v>1818</v>
      </c>
      <c r="C393" s="152" t="s">
        <v>1819</v>
      </c>
      <c r="D393" s="151" t="s">
        <v>144</v>
      </c>
      <c r="E393" s="153">
        <v>17.377780000000001</v>
      </c>
      <c r="F393" s="154">
        <v>4593</v>
      </c>
      <c r="G393" s="154">
        <v>79816.14</v>
      </c>
    </row>
    <row r="394" spans="1:7" s="138" customFormat="1" outlineLevel="3" x14ac:dyDescent="0.3">
      <c r="A394" s="139" t="s">
        <v>1971</v>
      </c>
      <c r="B394" s="140"/>
      <c r="C394" s="146" t="s">
        <v>139</v>
      </c>
      <c r="D394" s="147"/>
      <c r="E394" s="148"/>
      <c r="F394" s="149">
        <v>111</v>
      </c>
      <c r="G394" s="149">
        <v>1476</v>
      </c>
    </row>
    <row r="395" spans="1:7" s="138" customFormat="1" outlineLevel="3" x14ac:dyDescent="0.3">
      <c r="A395" s="139"/>
      <c r="B395" s="140"/>
      <c r="C395" s="141" t="s">
        <v>140</v>
      </c>
      <c r="D395" s="142"/>
      <c r="E395" s="143"/>
      <c r="F395" s="145">
        <v>33</v>
      </c>
      <c r="G395" s="145">
        <v>439</v>
      </c>
    </row>
    <row r="396" spans="1:7" s="138" customFormat="1" ht="24" outlineLevel="2" x14ac:dyDescent="0.3">
      <c r="A396" s="150" t="s">
        <v>1972</v>
      </c>
      <c r="B396" s="151" t="s">
        <v>1822</v>
      </c>
      <c r="C396" s="152" t="s">
        <v>1823</v>
      </c>
      <c r="D396" s="151" t="s">
        <v>166</v>
      </c>
      <c r="E396" s="153">
        <v>5.5552799999999999E-2</v>
      </c>
      <c r="F396" s="154">
        <v>80</v>
      </c>
      <c r="G396" s="154">
        <v>4.4400000000000004</v>
      </c>
    </row>
    <row r="397" spans="1:7" s="138" customFormat="1" ht="24" outlineLevel="2" x14ac:dyDescent="0.3">
      <c r="A397" s="150" t="s">
        <v>1973</v>
      </c>
      <c r="B397" s="151" t="s">
        <v>345</v>
      </c>
      <c r="C397" s="152" t="s">
        <v>346</v>
      </c>
      <c r="D397" s="151" t="s">
        <v>166</v>
      </c>
      <c r="E397" s="153">
        <v>0.23075770000000001</v>
      </c>
      <c r="F397" s="154">
        <v>324</v>
      </c>
      <c r="G397" s="154">
        <v>74.77</v>
      </c>
    </row>
    <row r="398" spans="1:7" s="138" customFormat="1" ht="24" outlineLevel="2" x14ac:dyDescent="0.3">
      <c r="A398" s="150" t="s">
        <v>1974</v>
      </c>
      <c r="B398" s="151" t="s">
        <v>309</v>
      </c>
      <c r="C398" s="152" t="s">
        <v>310</v>
      </c>
      <c r="D398" s="151" t="s">
        <v>166</v>
      </c>
      <c r="E398" s="153">
        <v>5.8401599999999998E-2</v>
      </c>
      <c r="F398" s="154">
        <v>12256</v>
      </c>
      <c r="G398" s="154">
        <v>715.77</v>
      </c>
    </row>
    <row r="399" spans="1:7" s="138" customFormat="1" outlineLevel="2" x14ac:dyDescent="0.3">
      <c r="A399" s="155"/>
      <c r="B399" s="156"/>
      <c r="C399" s="157" t="s">
        <v>167</v>
      </c>
      <c r="D399" s="158" t="s">
        <v>144</v>
      </c>
      <c r="E399" s="159">
        <v>5.8401599999999998E-2</v>
      </c>
      <c r="F399" s="160">
        <v>3671</v>
      </c>
      <c r="G399" s="160">
        <v>214.39</v>
      </c>
    </row>
    <row r="400" spans="1:7" s="138" customFormat="1" ht="24" outlineLevel="2" x14ac:dyDescent="0.3">
      <c r="A400" s="150" t="s">
        <v>1975</v>
      </c>
      <c r="B400" s="151" t="s">
        <v>206</v>
      </c>
      <c r="C400" s="152" t="s">
        <v>207</v>
      </c>
      <c r="D400" s="151" t="s">
        <v>166</v>
      </c>
      <c r="E400" s="153">
        <v>8.6890200000000001E-2</v>
      </c>
      <c r="F400" s="154">
        <v>7859</v>
      </c>
      <c r="G400" s="154">
        <v>682.87</v>
      </c>
    </row>
    <row r="401" spans="1:7" s="138" customFormat="1" outlineLevel="2" x14ac:dyDescent="0.3">
      <c r="A401" s="155"/>
      <c r="B401" s="156"/>
      <c r="C401" s="157" t="s">
        <v>167</v>
      </c>
      <c r="D401" s="158" t="s">
        <v>144</v>
      </c>
      <c r="E401" s="159">
        <v>8.6890200000000001E-2</v>
      </c>
      <c r="F401" s="160">
        <v>2569</v>
      </c>
      <c r="G401" s="160">
        <v>223.22</v>
      </c>
    </row>
    <row r="402" spans="1:7" s="138" customFormat="1" outlineLevel="3" x14ac:dyDescent="0.3">
      <c r="A402" s="139" t="s">
        <v>1976</v>
      </c>
      <c r="B402" s="140"/>
      <c r="C402" s="146" t="s">
        <v>141</v>
      </c>
      <c r="D402" s="147"/>
      <c r="E402" s="148"/>
      <c r="F402" s="149">
        <v>238</v>
      </c>
      <c r="G402" s="149">
        <v>3165</v>
      </c>
    </row>
    <row r="403" spans="1:7" s="138" customFormat="1" ht="24" outlineLevel="2" x14ac:dyDescent="0.3">
      <c r="A403" s="150" t="s">
        <v>1977</v>
      </c>
      <c r="B403" s="151" t="s">
        <v>1235</v>
      </c>
      <c r="C403" s="152" t="s">
        <v>1236</v>
      </c>
      <c r="D403" s="151" t="s">
        <v>245</v>
      </c>
      <c r="E403" s="153">
        <v>1.4630000000000001E-3</v>
      </c>
      <c r="F403" s="154">
        <v>954056</v>
      </c>
      <c r="G403" s="154">
        <v>1395.78</v>
      </c>
    </row>
    <row r="404" spans="1:7" s="138" customFormat="1" ht="24" outlineLevel="2" x14ac:dyDescent="0.3">
      <c r="A404" s="150" t="s">
        <v>1978</v>
      </c>
      <c r="B404" s="151" t="s">
        <v>1830</v>
      </c>
      <c r="C404" s="152" t="s">
        <v>1831</v>
      </c>
      <c r="D404" s="151" t="s">
        <v>245</v>
      </c>
      <c r="E404" s="153">
        <v>1.117E-4</v>
      </c>
      <c r="F404" s="154">
        <v>3595322</v>
      </c>
      <c r="G404" s="154">
        <v>401.67</v>
      </c>
    </row>
    <row r="405" spans="1:7" s="138" customFormat="1" ht="24" outlineLevel="2" x14ac:dyDescent="0.3">
      <c r="A405" s="150" t="s">
        <v>1979</v>
      </c>
      <c r="B405" s="151" t="s">
        <v>1796</v>
      </c>
      <c r="C405" s="152" t="s">
        <v>1797</v>
      </c>
      <c r="D405" s="151" t="s">
        <v>352</v>
      </c>
      <c r="E405" s="153">
        <v>5.1869999999999999E-2</v>
      </c>
      <c r="F405" s="154">
        <v>2280</v>
      </c>
      <c r="G405" s="154">
        <v>118.26</v>
      </c>
    </row>
    <row r="406" spans="1:7" s="138" customFormat="1" ht="24" outlineLevel="2" x14ac:dyDescent="0.3">
      <c r="A406" s="150" t="s">
        <v>1980</v>
      </c>
      <c r="B406" s="151" t="s">
        <v>1834</v>
      </c>
      <c r="C406" s="152" t="s">
        <v>1835</v>
      </c>
      <c r="D406" s="151" t="s">
        <v>352</v>
      </c>
      <c r="E406" s="153">
        <v>0.68228999999999995</v>
      </c>
      <c r="F406" s="154">
        <v>448</v>
      </c>
      <c r="G406" s="154">
        <v>305.67</v>
      </c>
    </row>
    <row r="407" spans="1:7" s="138" customFormat="1" ht="24" outlineLevel="2" x14ac:dyDescent="0.3">
      <c r="A407" s="150" t="s">
        <v>1981</v>
      </c>
      <c r="B407" s="151" t="s">
        <v>1801</v>
      </c>
      <c r="C407" s="152" t="s">
        <v>1802</v>
      </c>
      <c r="D407" s="151" t="s">
        <v>352</v>
      </c>
      <c r="E407" s="153">
        <v>1.00814</v>
      </c>
      <c r="F407" s="154">
        <v>951</v>
      </c>
      <c r="G407" s="154">
        <v>958.74</v>
      </c>
    </row>
    <row r="408" spans="1:7" s="138" customFormat="1" ht="24" outlineLevel="2" x14ac:dyDescent="0.3">
      <c r="A408" s="161" t="s">
        <v>1982</v>
      </c>
      <c r="B408" s="162" t="s">
        <v>1862</v>
      </c>
      <c r="C408" s="163" t="s">
        <v>1863</v>
      </c>
      <c r="D408" s="162" t="s">
        <v>712</v>
      </c>
      <c r="E408" s="164">
        <v>13.3</v>
      </c>
      <c r="F408" s="165">
        <v>7719</v>
      </c>
      <c r="G408" s="165">
        <v>102662.7</v>
      </c>
    </row>
    <row r="409" spans="1:7" s="138" customFormat="1" ht="37.200000000000003" x14ac:dyDescent="0.3">
      <c r="A409" s="132" t="s">
        <v>58</v>
      </c>
      <c r="B409" s="133" t="s">
        <v>1877</v>
      </c>
      <c r="C409" s="134" t="s">
        <v>1878</v>
      </c>
      <c r="D409" s="135" t="s">
        <v>150</v>
      </c>
      <c r="E409" s="136">
        <v>24.9</v>
      </c>
      <c r="F409" s="137">
        <v>12569</v>
      </c>
      <c r="G409" s="137">
        <v>312968</v>
      </c>
    </row>
    <row r="410" spans="1:7" s="138" customFormat="1" outlineLevel="3" x14ac:dyDescent="0.3">
      <c r="A410" s="139"/>
      <c r="B410" s="140"/>
      <c r="C410" s="141" t="s">
        <v>135</v>
      </c>
      <c r="D410" s="142"/>
      <c r="E410" s="143"/>
      <c r="F410" s="144"/>
      <c r="G410" s="145"/>
    </row>
    <row r="411" spans="1:7" s="138" customFormat="1" outlineLevel="3" x14ac:dyDescent="0.3">
      <c r="A411" s="139" t="s">
        <v>1983</v>
      </c>
      <c r="B411" s="140"/>
      <c r="C411" s="146" t="s">
        <v>136</v>
      </c>
      <c r="D411" s="147"/>
      <c r="E411" s="148"/>
      <c r="F411" s="149">
        <v>4516</v>
      </c>
      <c r="G411" s="149">
        <v>112448</v>
      </c>
    </row>
    <row r="412" spans="1:7" s="138" customFormat="1" outlineLevel="3" x14ac:dyDescent="0.3">
      <c r="A412" s="139"/>
      <c r="B412" s="140"/>
      <c r="C412" s="141" t="s">
        <v>138</v>
      </c>
      <c r="D412" s="142"/>
      <c r="E412" s="143"/>
      <c r="F412" s="145">
        <v>2199</v>
      </c>
      <c r="G412" s="145">
        <v>54755</v>
      </c>
    </row>
    <row r="413" spans="1:7" s="138" customFormat="1" ht="24" outlineLevel="2" x14ac:dyDescent="0.3">
      <c r="A413" s="150" t="s">
        <v>1984</v>
      </c>
      <c r="B413" s="151" t="s">
        <v>1818</v>
      </c>
      <c r="C413" s="152" t="s">
        <v>1819</v>
      </c>
      <c r="D413" s="151" t="s">
        <v>144</v>
      </c>
      <c r="E413" s="153">
        <v>24.481680000000001</v>
      </c>
      <c r="F413" s="154">
        <v>4593</v>
      </c>
      <c r="G413" s="154">
        <v>112444.36</v>
      </c>
    </row>
    <row r="414" spans="1:7" s="138" customFormat="1" outlineLevel="3" x14ac:dyDescent="0.3">
      <c r="A414" s="139" t="s">
        <v>1985</v>
      </c>
      <c r="B414" s="140"/>
      <c r="C414" s="146" t="s">
        <v>139</v>
      </c>
      <c r="D414" s="147"/>
      <c r="E414" s="148"/>
      <c r="F414" s="149">
        <v>104</v>
      </c>
      <c r="G414" s="149">
        <v>2590</v>
      </c>
    </row>
    <row r="415" spans="1:7" s="138" customFormat="1" outlineLevel="3" x14ac:dyDescent="0.3">
      <c r="A415" s="139"/>
      <c r="B415" s="140"/>
      <c r="C415" s="141" t="s">
        <v>140</v>
      </c>
      <c r="D415" s="142"/>
      <c r="E415" s="143"/>
      <c r="F415" s="145">
        <v>30</v>
      </c>
      <c r="G415" s="145">
        <v>747</v>
      </c>
    </row>
    <row r="416" spans="1:7" s="138" customFormat="1" ht="24" outlineLevel="2" x14ac:dyDescent="0.3">
      <c r="A416" s="150" t="s">
        <v>1986</v>
      </c>
      <c r="B416" s="151" t="s">
        <v>1822</v>
      </c>
      <c r="C416" s="152" t="s">
        <v>1823</v>
      </c>
      <c r="D416" s="151" t="s">
        <v>166</v>
      </c>
      <c r="E416" s="153">
        <v>0.10400479999999999</v>
      </c>
      <c r="F416" s="154">
        <v>80</v>
      </c>
      <c r="G416" s="154">
        <v>8.32</v>
      </c>
    </row>
    <row r="417" spans="1:7" s="138" customFormat="1" ht="24" outlineLevel="2" x14ac:dyDescent="0.3">
      <c r="A417" s="150" t="s">
        <v>1987</v>
      </c>
      <c r="B417" s="151" t="s">
        <v>345</v>
      </c>
      <c r="C417" s="152" t="s">
        <v>346</v>
      </c>
      <c r="D417" s="151" t="s">
        <v>166</v>
      </c>
      <c r="E417" s="153">
        <v>0.41068569999999999</v>
      </c>
      <c r="F417" s="154">
        <v>324</v>
      </c>
      <c r="G417" s="154">
        <v>133.06</v>
      </c>
    </row>
    <row r="418" spans="1:7" s="138" customFormat="1" ht="24" outlineLevel="2" x14ac:dyDescent="0.3">
      <c r="A418" s="150" t="s">
        <v>1988</v>
      </c>
      <c r="B418" s="151" t="s">
        <v>309</v>
      </c>
      <c r="C418" s="152" t="s">
        <v>310</v>
      </c>
      <c r="D418" s="151" t="s">
        <v>166</v>
      </c>
      <c r="E418" s="153">
        <v>0.101338</v>
      </c>
      <c r="F418" s="154">
        <v>12256</v>
      </c>
      <c r="G418" s="154">
        <v>1242</v>
      </c>
    </row>
    <row r="419" spans="1:7" s="138" customFormat="1" outlineLevel="2" x14ac:dyDescent="0.3">
      <c r="A419" s="155"/>
      <c r="B419" s="156"/>
      <c r="C419" s="157" t="s">
        <v>167</v>
      </c>
      <c r="D419" s="158" t="s">
        <v>144</v>
      </c>
      <c r="E419" s="159">
        <v>0.101338</v>
      </c>
      <c r="F419" s="160">
        <v>3671</v>
      </c>
      <c r="G419" s="160">
        <v>372.01</v>
      </c>
    </row>
    <row r="420" spans="1:7" s="138" customFormat="1" ht="24" outlineLevel="2" x14ac:dyDescent="0.3">
      <c r="A420" s="150" t="s">
        <v>1989</v>
      </c>
      <c r="B420" s="151" t="s">
        <v>206</v>
      </c>
      <c r="C420" s="152" t="s">
        <v>207</v>
      </c>
      <c r="D420" s="151" t="s">
        <v>166</v>
      </c>
      <c r="E420" s="153">
        <v>0.152007</v>
      </c>
      <c r="F420" s="154">
        <v>7859</v>
      </c>
      <c r="G420" s="154">
        <v>1194.6199999999999</v>
      </c>
    </row>
    <row r="421" spans="1:7" s="138" customFormat="1" outlineLevel="2" x14ac:dyDescent="0.3">
      <c r="A421" s="155"/>
      <c r="B421" s="156"/>
      <c r="C421" s="157" t="s">
        <v>167</v>
      </c>
      <c r="D421" s="158" t="s">
        <v>144</v>
      </c>
      <c r="E421" s="159">
        <v>0.152007</v>
      </c>
      <c r="F421" s="160">
        <v>2569</v>
      </c>
      <c r="G421" s="160">
        <v>390.51</v>
      </c>
    </row>
    <row r="422" spans="1:7" s="138" customFormat="1" outlineLevel="3" x14ac:dyDescent="0.3">
      <c r="A422" s="139" t="s">
        <v>1990</v>
      </c>
      <c r="B422" s="140"/>
      <c r="C422" s="146" t="s">
        <v>141</v>
      </c>
      <c r="D422" s="147"/>
      <c r="E422" s="148"/>
      <c r="F422" s="149">
        <v>230</v>
      </c>
      <c r="G422" s="149">
        <v>5727</v>
      </c>
    </row>
    <row r="423" spans="1:7" s="138" customFormat="1" ht="24" outlineLevel="2" x14ac:dyDescent="0.3">
      <c r="A423" s="150" t="s">
        <v>1991</v>
      </c>
      <c r="B423" s="151" t="s">
        <v>1235</v>
      </c>
      <c r="C423" s="152" t="s">
        <v>1236</v>
      </c>
      <c r="D423" s="151" t="s">
        <v>245</v>
      </c>
      <c r="E423" s="153">
        <v>1.9919999999999998E-3</v>
      </c>
      <c r="F423" s="154">
        <v>954056</v>
      </c>
      <c r="G423" s="154">
        <v>1900.48</v>
      </c>
    </row>
    <row r="424" spans="1:7" s="138" customFormat="1" ht="24" outlineLevel="2" x14ac:dyDescent="0.3">
      <c r="A424" s="150" t="s">
        <v>1992</v>
      </c>
      <c r="B424" s="151" t="s">
        <v>1830</v>
      </c>
      <c r="C424" s="152" t="s">
        <v>1831</v>
      </c>
      <c r="D424" s="151" t="s">
        <v>245</v>
      </c>
      <c r="E424" s="153">
        <v>2.7389999999999999E-4</v>
      </c>
      <c r="F424" s="154">
        <v>3595322</v>
      </c>
      <c r="G424" s="154">
        <v>984.76</v>
      </c>
    </row>
    <row r="425" spans="1:7" s="138" customFormat="1" ht="24" outlineLevel="2" x14ac:dyDescent="0.3">
      <c r="A425" s="150" t="s">
        <v>1993</v>
      </c>
      <c r="B425" s="151" t="s">
        <v>1796</v>
      </c>
      <c r="C425" s="152" t="s">
        <v>1797</v>
      </c>
      <c r="D425" s="151" t="s">
        <v>352</v>
      </c>
      <c r="E425" s="153">
        <v>8.2170000000000007E-2</v>
      </c>
      <c r="F425" s="154">
        <v>2280</v>
      </c>
      <c r="G425" s="154">
        <v>187.35</v>
      </c>
    </row>
    <row r="426" spans="1:7" s="138" customFormat="1" ht="24" outlineLevel="2" x14ac:dyDescent="0.3">
      <c r="A426" s="150" t="s">
        <v>1994</v>
      </c>
      <c r="B426" s="151" t="s">
        <v>1834</v>
      </c>
      <c r="C426" s="152" t="s">
        <v>1835</v>
      </c>
      <c r="D426" s="151" t="s">
        <v>352</v>
      </c>
      <c r="E426" s="153">
        <v>0.66981000000000002</v>
      </c>
      <c r="F426" s="154">
        <v>448</v>
      </c>
      <c r="G426" s="154">
        <v>300.07</v>
      </c>
    </row>
    <row r="427" spans="1:7" s="138" customFormat="1" ht="24" outlineLevel="2" x14ac:dyDescent="0.3">
      <c r="A427" s="150" t="s">
        <v>1995</v>
      </c>
      <c r="B427" s="151" t="s">
        <v>1801</v>
      </c>
      <c r="C427" s="152" t="s">
        <v>1802</v>
      </c>
      <c r="D427" s="151" t="s">
        <v>352</v>
      </c>
      <c r="E427" s="153">
        <v>2.46759</v>
      </c>
      <c r="F427" s="154">
        <v>951</v>
      </c>
      <c r="G427" s="154">
        <v>2346.6799999999998</v>
      </c>
    </row>
    <row r="428" spans="1:7" s="138" customFormat="1" ht="24" outlineLevel="2" x14ac:dyDescent="0.3">
      <c r="A428" s="161" t="s">
        <v>1996</v>
      </c>
      <c r="B428" s="162" t="s">
        <v>1862</v>
      </c>
      <c r="C428" s="163" t="s">
        <v>1863</v>
      </c>
      <c r="D428" s="162" t="s">
        <v>712</v>
      </c>
      <c r="E428" s="164">
        <v>24.9</v>
      </c>
      <c r="F428" s="165">
        <v>7719</v>
      </c>
      <c r="G428" s="165">
        <v>192203.1</v>
      </c>
    </row>
    <row r="429" spans="1:7" s="138" customFormat="1" ht="37.200000000000003" x14ac:dyDescent="0.3">
      <c r="A429" s="132" t="s">
        <v>59</v>
      </c>
      <c r="B429" s="133" t="s">
        <v>1997</v>
      </c>
      <c r="C429" s="134" t="s">
        <v>1998</v>
      </c>
      <c r="D429" s="135" t="s">
        <v>150</v>
      </c>
      <c r="E429" s="136">
        <v>93.44</v>
      </c>
      <c r="F429" s="137">
        <v>11657</v>
      </c>
      <c r="G429" s="137">
        <v>1089230</v>
      </c>
    </row>
    <row r="430" spans="1:7" s="138" customFormat="1" outlineLevel="3" x14ac:dyDescent="0.3">
      <c r="A430" s="139"/>
      <c r="B430" s="140"/>
      <c r="C430" s="141" t="s">
        <v>135</v>
      </c>
      <c r="D430" s="142"/>
      <c r="E430" s="143"/>
      <c r="F430" s="144"/>
      <c r="G430" s="145"/>
    </row>
    <row r="431" spans="1:7" s="138" customFormat="1" outlineLevel="3" x14ac:dyDescent="0.3">
      <c r="A431" s="139" t="s">
        <v>339</v>
      </c>
      <c r="B431" s="140"/>
      <c r="C431" s="146" t="s">
        <v>136</v>
      </c>
      <c r="D431" s="147"/>
      <c r="E431" s="148"/>
      <c r="F431" s="149">
        <v>3650</v>
      </c>
      <c r="G431" s="149">
        <v>341056</v>
      </c>
    </row>
    <row r="432" spans="1:7" s="138" customFormat="1" outlineLevel="3" x14ac:dyDescent="0.3">
      <c r="A432" s="139"/>
      <c r="B432" s="140"/>
      <c r="C432" s="141" t="s">
        <v>138</v>
      </c>
      <c r="D432" s="142"/>
      <c r="E432" s="143"/>
      <c r="F432" s="145">
        <v>1777</v>
      </c>
      <c r="G432" s="145">
        <v>166043</v>
      </c>
    </row>
    <row r="433" spans="1:7" s="138" customFormat="1" ht="24" outlineLevel="2" x14ac:dyDescent="0.3">
      <c r="A433" s="150" t="s">
        <v>340</v>
      </c>
      <c r="B433" s="151" t="s">
        <v>1818</v>
      </c>
      <c r="C433" s="152" t="s">
        <v>1819</v>
      </c>
      <c r="D433" s="151" t="s">
        <v>144</v>
      </c>
      <c r="E433" s="153">
        <v>74.256767999999994</v>
      </c>
      <c r="F433" s="154">
        <v>4593</v>
      </c>
      <c r="G433" s="154">
        <v>341061.34</v>
      </c>
    </row>
    <row r="434" spans="1:7" s="138" customFormat="1" outlineLevel="3" x14ac:dyDescent="0.3">
      <c r="A434" s="139" t="s">
        <v>343</v>
      </c>
      <c r="B434" s="140"/>
      <c r="C434" s="146" t="s">
        <v>139</v>
      </c>
      <c r="D434" s="147"/>
      <c r="E434" s="148"/>
      <c r="F434" s="149">
        <v>86</v>
      </c>
      <c r="G434" s="149">
        <v>8036</v>
      </c>
    </row>
    <row r="435" spans="1:7" s="138" customFormat="1" outlineLevel="3" x14ac:dyDescent="0.3">
      <c r="A435" s="139"/>
      <c r="B435" s="140"/>
      <c r="C435" s="141" t="s">
        <v>140</v>
      </c>
      <c r="D435" s="142"/>
      <c r="E435" s="143"/>
      <c r="F435" s="145">
        <v>22</v>
      </c>
      <c r="G435" s="145">
        <v>2056</v>
      </c>
    </row>
    <row r="436" spans="1:7" s="138" customFormat="1" ht="24" outlineLevel="2" x14ac:dyDescent="0.3">
      <c r="A436" s="150" t="s">
        <v>344</v>
      </c>
      <c r="B436" s="151" t="s">
        <v>1780</v>
      </c>
      <c r="C436" s="152" t="s">
        <v>1781</v>
      </c>
      <c r="D436" s="151" t="s">
        <v>166</v>
      </c>
      <c r="E436" s="153">
        <v>10.057461099999999</v>
      </c>
      <c r="F436" s="154">
        <v>86</v>
      </c>
      <c r="G436" s="154">
        <v>864.94</v>
      </c>
    </row>
    <row r="437" spans="1:7" s="138" customFormat="1" ht="24" outlineLevel="2" x14ac:dyDescent="0.3">
      <c r="A437" s="150" t="s">
        <v>347</v>
      </c>
      <c r="B437" s="151" t="s">
        <v>1822</v>
      </c>
      <c r="C437" s="152" t="s">
        <v>1823</v>
      </c>
      <c r="D437" s="151" t="s">
        <v>166</v>
      </c>
      <c r="E437" s="153">
        <v>0.20014850000000001</v>
      </c>
      <c r="F437" s="154">
        <v>80</v>
      </c>
      <c r="G437" s="154">
        <v>16.010000000000002</v>
      </c>
    </row>
    <row r="438" spans="1:7" s="138" customFormat="1" ht="24" outlineLevel="2" x14ac:dyDescent="0.3">
      <c r="A438" s="150" t="s">
        <v>1999</v>
      </c>
      <c r="B438" s="151" t="s">
        <v>345</v>
      </c>
      <c r="C438" s="152" t="s">
        <v>346</v>
      </c>
      <c r="D438" s="151" t="s">
        <v>166</v>
      </c>
      <c r="E438" s="153">
        <v>1.3109725000000001</v>
      </c>
      <c r="F438" s="154">
        <v>324</v>
      </c>
      <c r="G438" s="154">
        <v>424.76</v>
      </c>
    </row>
    <row r="439" spans="1:7" s="138" customFormat="1" ht="24" outlineLevel="2" x14ac:dyDescent="0.3">
      <c r="A439" s="150" t="s">
        <v>2000</v>
      </c>
      <c r="B439" s="151" t="s">
        <v>309</v>
      </c>
      <c r="C439" s="152" t="s">
        <v>310</v>
      </c>
      <c r="D439" s="151" t="s">
        <v>166</v>
      </c>
      <c r="E439" s="153">
        <v>0.28020790000000001</v>
      </c>
      <c r="F439" s="154">
        <v>12256</v>
      </c>
      <c r="G439" s="154">
        <v>3434.23</v>
      </c>
    </row>
    <row r="440" spans="1:7" s="138" customFormat="1" outlineLevel="2" x14ac:dyDescent="0.3">
      <c r="A440" s="155"/>
      <c r="B440" s="156"/>
      <c r="C440" s="157" t="s">
        <v>167</v>
      </c>
      <c r="D440" s="158" t="s">
        <v>144</v>
      </c>
      <c r="E440" s="159">
        <v>0.28020790000000001</v>
      </c>
      <c r="F440" s="160">
        <v>3671</v>
      </c>
      <c r="G440" s="160">
        <v>1028.6400000000001</v>
      </c>
    </row>
    <row r="441" spans="1:7" s="138" customFormat="1" ht="24" outlineLevel="2" x14ac:dyDescent="0.3">
      <c r="A441" s="150" t="s">
        <v>2001</v>
      </c>
      <c r="B441" s="151" t="s">
        <v>206</v>
      </c>
      <c r="C441" s="152" t="s">
        <v>207</v>
      </c>
      <c r="D441" s="151" t="s">
        <v>166</v>
      </c>
      <c r="E441" s="153">
        <v>0.43031920000000001</v>
      </c>
      <c r="F441" s="154">
        <v>7859</v>
      </c>
      <c r="G441" s="154">
        <v>3381.88</v>
      </c>
    </row>
    <row r="442" spans="1:7" s="138" customFormat="1" outlineLevel="2" x14ac:dyDescent="0.3">
      <c r="A442" s="155"/>
      <c r="B442" s="156"/>
      <c r="C442" s="157" t="s">
        <v>167</v>
      </c>
      <c r="D442" s="158" t="s">
        <v>144</v>
      </c>
      <c r="E442" s="159">
        <v>0.43031920000000001</v>
      </c>
      <c r="F442" s="160">
        <v>2569</v>
      </c>
      <c r="G442" s="160">
        <v>1105.49</v>
      </c>
    </row>
    <row r="443" spans="1:7" s="138" customFormat="1" outlineLevel="3" x14ac:dyDescent="0.3">
      <c r="A443" s="139" t="s">
        <v>348</v>
      </c>
      <c r="B443" s="140"/>
      <c r="C443" s="146" t="s">
        <v>141</v>
      </c>
      <c r="D443" s="147"/>
      <c r="E443" s="148"/>
      <c r="F443" s="149">
        <v>202</v>
      </c>
      <c r="G443" s="149">
        <v>18875</v>
      </c>
    </row>
    <row r="444" spans="1:7" s="138" customFormat="1" ht="24" outlineLevel="2" x14ac:dyDescent="0.3">
      <c r="A444" s="150" t="s">
        <v>349</v>
      </c>
      <c r="B444" s="151" t="s">
        <v>1235</v>
      </c>
      <c r="C444" s="152" t="s">
        <v>1236</v>
      </c>
      <c r="D444" s="151" t="s">
        <v>245</v>
      </c>
      <c r="E444" s="153">
        <v>5.6064000000000001E-3</v>
      </c>
      <c r="F444" s="154">
        <v>954056</v>
      </c>
      <c r="G444" s="154">
        <v>5348.82</v>
      </c>
    </row>
    <row r="445" spans="1:7" s="138" customFormat="1" ht="24" outlineLevel="2" x14ac:dyDescent="0.3">
      <c r="A445" s="150" t="s">
        <v>353</v>
      </c>
      <c r="B445" s="151" t="s">
        <v>1830</v>
      </c>
      <c r="C445" s="152" t="s">
        <v>1831</v>
      </c>
      <c r="D445" s="151" t="s">
        <v>245</v>
      </c>
      <c r="E445" s="153">
        <v>1.0277999999999999E-3</v>
      </c>
      <c r="F445" s="154">
        <v>3595322</v>
      </c>
      <c r="G445" s="154">
        <v>3695.42</v>
      </c>
    </row>
    <row r="446" spans="1:7" s="138" customFormat="1" ht="24" outlineLevel="2" x14ac:dyDescent="0.3">
      <c r="A446" s="150" t="s">
        <v>356</v>
      </c>
      <c r="B446" s="151" t="s">
        <v>1796</v>
      </c>
      <c r="C446" s="152" t="s">
        <v>1797</v>
      </c>
      <c r="D446" s="151" t="s">
        <v>352</v>
      </c>
      <c r="E446" s="153">
        <v>0.30835200000000001</v>
      </c>
      <c r="F446" s="154">
        <v>2280</v>
      </c>
      <c r="G446" s="154">
        <v>703.04</v>
      </c>
    </row>
    <row r="447" spans="1:7" s="138" customFormat="1" ht="24" outlineLevel="2" x14ac:dyDescent="0.3">
      <c r="A447" s="150" t="s">
        <v>2002</v>
      </c>
      <c r="B447" s="151" t="s">
        <v>1834</v>
      </c>
      <c r="C447" s="152" t="s">
        <v>1835</v>
      </c>
      <c r="D447" s="151" t="s">
        <v>352</v>
      </c>
      <c r="E447" s="153">
        <v>2.2425600000000001</v>
      </c>
      <c r="F447" s="154">
        <v>448</v>
      </c>
      <c r="G447" s="154">
        <v>1004.67</v>
      </c>
    </row>
    <row r="448" spans="1:7" s="138" customFormat="1" ht="24" outlineLevel="2" x14ac:dyDescent="0.3">
      <c r="A448" s="150" t="s">
        <v>2003</v>
      </c>
      <c r="B448" s="151" t="s">
        <v>1801</v>
      </c>
      <c r="C448" s="152" t="s">
        <v>1802</v>
      </c>
      <c r="D448" s="151" t="s">
        <v>352</v>
      </c>
      <c r="E448" s="153">
        <v>8.4936959999999999</v>
      </c>
      <c r="F448" s="154">
        <v>951</v>
      </c>
      <c r="G448" s="154">
        <v>8077.5</v>
      </c>
    </row>
    <row r="449" spans="1:7" s="138" customFormat="1" ht="24" outlineLevel="2" x14ac:dyDescent="0.3">
      <c r="A449" s="161" t="s">
        <v>2004</v>
      </c>
      <c r="B449" s="162" t="s">
        <v>1862</v>
      </c>
      <c r="C449" s="163" t="s">
        <v>1863</v>
      </c>
      <c r="D449" s="162" t="s">
        <v>712</v>
      </c>
      <c r="E449" s="164">
        <v>93.44</v>
      </c>
      <c r="F449" s="165">
        <v>7719</v>
      </c>
      <c r="G449" s="165">
        <v>721263.36</v>
      </c>
    </row>
    <row r="450" spans="1:7" s="138" customFormat="1" ht="37.200000000000003" x14ac:dyDescent="0.3">
      <c r="A450" s="132" t="s">
        <v>62</v>
      </c>
      <c r="B450" s="133" t="s">
        <v>1864</v>
      </c>
      <c r="C450" s="134" t="s">
        <v>1884</v>
      </c>
      <c r="D450" s="135" t="s">
        <v>150</v>
      </c>
      <c r="E450" s="136">
        <v>4.7</v>
      </c>
      <c r="F450" s="137">
        <v>15044</v>
      </c>
      <c r="G450" s="137">
        <v>70707</v>
      </c>
    </row>
    <row r="451" spans="1:7" s="138" customFormat="1" outlineLevel="3" x14ac:dyDescent="0.3">
      <c r="A451" s="139"/>
      <c r="B451" s="140"/>
      <c r="C451" s="141" t="s">
        <v>135</v>
      </c>
      <c r="D451" s="142"/>
      <c r="E451" s="143"/>
      <c r="F451" s="144"/>
      <c r="G451" s="145"/>
    </row>
    <row r="452" spans="1:7" s="138" customFormat="1" outlineLevel="3" x14ac:dyDescent="0.3">
      <c r="A452" s="139" t="s">
        <v>359</v>
      </c>
      <c r="B452" s="140"/>
      <c r="C452" s="146" t="s">
        <v>136</v>
      </c>
      <c r="D452" s="147"/>
      <c r="E452" s="148"/>
      <c r="F452" s="149">
        <v>6936</v>
      </c>
      <c r="G452" s="149">
        <v>32599</v>
      </c>
    </row>
    <row r="453" spans="1:7" s="138" customFormat="1" outlineLevel="3" x14ac:dyDescent="0.3">
      <c r="A453" s="139"/>
      <c r="B453" s="140"/>
      <c r="C453" s="141" t="s">
        <v>138</v>
      </c>
      <c r="D453" s="142"/>
      <c r="E453" s="143"/>
      <c r="F453" s="145">
        <v>3377</v>
      </c>
      <c r="G453" s="145">
        <v>15872</v>
      </c>
    </row>
    <row r="454" spans="1:7" s="138" customFormat="1" ht="24" outlineLevel="2" x14ac:dyDescent="0.3">
      <c r="A454" s="150" t="s">
        <v>360</v>
      </c>
      <c r="B454" s="151" t="s">
        <v>1818</v>
      </c>
      <c r="C454" s="152" t="s">
        <v>1819</v>
      </c>
      <c r="D454" s="151" t="s">
        <v>144</v>
      </c>
      <c r="E454" s="153">
        <v>7.0974700000000004</v>
      </c>
      <c r="F454" s="154">
        <v>4593</v>
      </c>
      <c r="G454" s="154">
        <v>32598.68</v>
      </c>
    </row>
    <row r="455" spans="1:7" s="138" customFormat="1" outlineLevel="3" x14ac:dyDescent="0.3">
      <c r="A455" s="139" t="s">
        <v>361</v>
      </c>
      <c r="B455" s="140"/>
      <c r="C455" s="146" t="s">
        <v>139</v>
      </c>
      <c r="D455" s="147"/>
      <c r="E455" s="148"/>
      <c r="F455" s="149">
        <v>107</v>
      </c>
      <c r="G455" s="149">
        <v>503</v>
      </c>
    </row>
    <row r="456" spans="1:7" s="138" customFormat="1" outlineLevel="3" x14ac:dyDescent="0.3">
      <c r="A456" s="139"/>
      <c r="B456" s="140"/>
      <c r="C456" s="141" t="s">
        <v>140</v>
      </c>
      <c r="D456" s="142"/>
      <c r="E456" s="143"/>
      <c r="F456" s="145">
        <v>27</v>
      </c>
      <c r="G456" s="145">
        <v>127</v>
      </c>
    </row>
    <row r="457" spans="1:7" s="138" customFormat="1" ht="24" outlineLevel="2" x14ac:dyDescent="0.3">
      <c r="A457" s="150" t="s">
        <v>362</v>
      </c>
      <c r="B457" s="151" t="s">
        <v>1780</v>
      </c>
      <c r="C457" s="152" t="s">
        <v>1781</v>
      </c>
      <c r="D457" s="151" t="s">
        <v>166</v>
      </c>
      <c r="E457" s="153">
        <v>0.79482120000000001</v>
      </c>
      <c r="F457" s="154">
        <v>86</v>
      </c>
      <c r="G457" s="154">
        <v>68.349999999999994</v>
      </c>
    </row>
    <row r="458" spans="1:7" s="138" customFormat="1" ht="24" outlineLevel="2" x14ac:dyDescent="0.3">
      <c r="A458" s="150" t="s">
        <v>2005</v>
      </c>
      <c r="B458" s="151" t="s">
        <v>1822</v>
      </c>
      <c r="C458" s="152" t="s">
        <v>1823</v>
      </c>
      <c r="D458" s="151" t="s">
        <v>166</v>
      </c>
      <c r="E458" s="153">
        <v>1.0067400000000001E-2</v>
      </c>
      <c r="F458" s="154">
        <v>80</v>
      </c>
      <c r="G458" s="154">
        <v>0.81</v>
      </c>
    </row>
    <row r="459" spans="1:7" s="138" customFormat="1" ht="24" outlineLevel="2" x14ac:dyDescent="0.3">
      <c r="A459" s="150" t="s">
        <v>2006</v>
      </c>
      <c r="B459" s="151" t="s">
        <v>345</v>
      </c>
      <c r="C459" s="152" t="s">
        <v>346</v>
      </c>
      <c r="D459" s="151" t="s">
        <v>166</v>
      </c>
      <c r="E459" s="153">
        <v>6.59415E-2</v>
      </c>
      <c r="F459" s="154">
        <v>324</v>
      </c>
      <c r="G459" s="154">
        <v>21.37</v>
      </c>
    </row>
    <row r="460" spans="1:7" s="138" customFormat="1" ht="24" outlineLevel="2" x14ac:dyDescent="0.3">
      <c r="A460" s="150" t="s">
        <v>2007</v>
      </c>
      <c r="B460" s="151" t="s">
        <v>309</v>
      </c>
      <c r="C460" s="152" t="s">
        <v>310</v>
      </c>
      <c r="D460" s="151" t="s">
        <v>166</v>
      </c>
      <c r="E460" s="153">
        <v>1.81213E-2</v>
      </c>
      <c r="F460" s="154">
        <v>12256</v>
      </c>
      <c r="G460" s="154">
        <v>222.09</v>
      </c>
    </row>
    <row r="461" spans="1:7" s="138" customFormat="1" outlineLevel="2" x14ac:dyDescent="0.3">
      <c r="A461" s="155"/>
      <c r="B461" s="156"/>
      <c r="C461" s="157" t="s">
        <v>167</v>
      </c>
      <c r="D461" s="158" t="s">
        <v>144</v>
      </c>
      <c r="E461" s="159">
        <v>1.81213E-2</v>
      </c>
      <c r="F461" s="160">
        <v>3671</v>
      </c>
      <c r="G461" s="160">
        <v>66.52</v>
      </c>
    </row>
    <row r="462" spans="1:7" s="138" customFormat="1" ht="24" outlineLevel="2" x14ac:dyDescent="0.3">
      <c r="A462" s="150" t="s">
        <v>2008</v>
      </c>
      <c r="B462" s="151" t="s">
        <v>206</v>
      </c>
      <c r="C462" s="152" t="s">
        <v>207</v>
      </c>
      <c r="D462" s="151" t="s">
        <v>166</v>
      </c>
      <c r="E462" s="153">
        <v>2.4665099999999999E-2</v>
      </c>
      <c r="F462" s="154">
        <v>7859</v>
      </c>
      <c r="G462" s="154">
        <v>193.84</v>
      </c>
    </row>
    <row r="463" spans="1:7" s="138" customFormat="1" outlineLevel="2" x14ac:dyDescent="0.3">
      <c r="A463" s="155"/>
      <c r="B463" s="156"/>
      <c r="C463" s="157" t="s">
        <v>167</v>
      </c>
      <c r="D463" s="158" t="s">
        <v>144</v>
      </c>
      <c r="E463" s="159">
        <v>2.4665099999999999E-2</v>
      </c>
      <c r="F463" s="160">
        <v>2569</v>
      </c>
      <c r="G463" s="160">
        <v>63.36</v>
      </c>
    </row>
    <row r="464" spans="1:7" s="138" customFormat="1" outlineLevel="3" x14ac:dyDescent="0.3">
      <c r="A464" s="139" t="s">
        <v>2009</v>
      </c>
      <c r="B464" s="140"/>
      <c r="C464" s="146" t="s">
        <v>141</v>
      </c>
      <c r="D464" s="147"/>
      <c r="E464" s="148"/>
      <c r="F464" s="149">
        <v>282</v>
      </c>
      <c r="G464" s="149">
        <v>1325</v>
      </c>
    </row>
    <row r="465" spans="1:7" s="138" customFormat="1" ht="24" outlineLevel="2" x14ac:dyDescent="0.3">
      <c r="A465" s="150" t="s">
        <v>2010</v>
      </c>
      <c r="B465" s="151" t="s">
        <v>1235</v>
      </c>
      <c r="C465" s="152" t="s">
        <v>1236</v>
      </c>
      <c r="D465" s="151" t="s">
        <v>245</v>
      </c>
      <c r="E465" s="153">
        <v>7.0500000000000001E-4</v>
      </c>
      <c r="F465" s="154">
        <v>954056</v>
      </c>
      <c r="G465" s="154">
        <v>672.61</v>
      </c>
    </row>
    <row r="466" spans="1:7" s="138" customFormat="1" ht="24" outlineLevel="2" x14ac:dyDescent="0.3">
      <c r="A466" s="150" t="s">
        <v>2011</v>
      </c>
      <c r="B466" s="151" t="s">
        <v>1830</v>
      </c>
      <c r="C466" s="152" t="s">
        <v>1831</v>
      </c>
      <c r="D466" s="151" t="s">
        <v>245</v>
      </c>
      <c r="E466" s="153">
        <v>4.18E-5</v>
      </c>
      <c r="F466" s="154">
        <v>3595322</v>
      </c>
      <c r="G466" s="154">
        <v>150.38999999999999</v>
      </c>
    </row>
    <row r="467" spans="1:7" s="138" customFormat="1" ht="24" outlineLevel="2" x14ac:dyDescent="0.3">
      <c r="A467" s="150" t="s">
        <v>2012</v>
      </c>
      <c r="B467" s="151" t="s">
        <v>1796</v>
      </c>
      <c r="C467" s="152" t="s">
        <v>1797</v>
      </c>
      <c r="D467" s="151" t="s">
        <v>352</v>
      </c>
      <c r="E467" s="153">
        <v>1.9269999999999999E-2</v>
      </c>
      <c r="F467" s="154">
        <v>2280</v>
      </c>
      <c r="G467" s="154">
        <v>43.94</v>
      </c>
    </row>
    <row r="468" spans="1:7" s="138" customFormat="1" ht="24" outlineLevel="2" x14ac:dyDescent="0.3">
      <c r="A468" s="150" t="s">
        <v>2013</v>
      </c>
      <c r="B468" s="151" t="s">
        <v>1834</v>
      </c>
      <c r="C468" s="152" t="s">
        <v>1835</v>
      </c>
      <c r="D468" s="151" t="s">
        <v>352</v>
      </c>
      <c r="E468" s="153">
        <v>0.23547000000000001</v>
      </c>
      <c r="F468" s="154">
        <v>448</v>
      </c>
      <c r="G468" s="154">
        <v>105.49</v>
      </c>
    </row>
    <row r="469" spans="1:7" s="138" customFormat="1" ht="24" outlineLevel="2" x14ac:dyDescent="0.3">
      <c r="A469" s="150" t="s">
        <v>2014</v>
      </c>
      <c r="B469" s="151" t="s">
        <v>1801</v>
      </c>
      <c r="C469" s="152" t="s">
        <v>1802</v>
      </c>
      <c r="D469" s="151" t="s">
        <v>352</v>
      </c>
      <c r="E469" s="153">
        <v>0.376</v>
      </c>
      <c r="F469" s="154">
        <v>951</v>
      </c>
      <c r="G469" s="154">
        <v>357.58</v>
      </c>
    </row>
    <row r="470" spans="1:7" s="138" customFormat="1" ht="24" outlineLevel="2" x14ac:dyDescent="0.3">
      <c r="A470" s="161" t="s">
        <v>2015</v>
      </c>
      <c r="B470" s="162" t="s">
        <v>1862</v>
      </c>
      <c r="C470" s="163" t="s">
        <v>1863</v>
      </c>
      <c r="D470" s="162" t="s">
        <v>712</v>
      </c>
      <c r="E470" s="164">
        <v>4.7</v>
      </c>
      <c r="F470" s="165">
        <v>7719</v>
      </c>
      <c r="G470" s="165">
        <v>36279.300000000003</v>
      </c>
    </row>
    <row r="471" spans="1:7" s="138" customFormat="1" ht="37.200000000000003" x14ac:dyDescent="0.3">
      <c r="A471" s="132" t="s">
        <v>63</v>
      </c>
      <c r="B471" s="133" t="s">
        <v>1852</v>
      </c>
      <c r="C471" s="134" t="s">
        <v>1894</v>
      </c>
      <c r="D471" s="135" t="s">
        <v>150</v>
      </c>
      <c r="E471" s="137">
        <v>2</v>
      </c>
      <c r="F471" s="137">
        <v>14070</v>
      </c>
      <c r="G471" s="137">
        <v>28140</v>
      </c>
    </row>
    <row r="472" spans="1:7" s="138" customFormat="1" outlineLevel="3" x14ac:dyDescent="0.3">
      <c r="A472" s="139"/>
      <c r="B472" s="140"/>
      <c r="C472" s="141" t="s">
        <v>135</v>
      </c>
      <c r="D472" s="142"/>
      <c r="E472" s="143"/>
      <c r="F472" s="144"/>
      <c r="G472" s="145"/>
    </row>
    <row r="473" spans="1:7" s="138" customFormat="1" outlineLevel="3" x14ac:dyDescent="0.3">
      <c r="A473" s="139" t="s">
        <v>2016</v>
      </c>
      <c r="B473" s="140"/>
      <c r="C473" s="146" t="s">
        <v>136</v>
      </c>
      <c r="D473" s="147"/>
      <c r="E473" s="148"/>
      <c r="F473" s="149">
        <v>6002</v>
      </c>
      <c r="G473" s="149">
        <v>12004</v>
      </c>
    </row>
    <row r="474" spans="1:7" s="138" customFormat="1" outlineLevel="3" x14ac:dyDescent="0.3">
      <c r="A474" s="139"/>
      <c r="B474" s="140"/>
      <c r="C474" s="141" t="s">
        <v>138</v>
      </c>
      <c r="D474" s="142"/>
      <c r="E474" s="143"/>
      <c r="F474" s="145">
        <v>2921</v>
      </c>
      <c r="G474" s="145">
        <v>5842</v>
      </c>
    </row>
    <row r="475" spans="1:7" s="138" customFormat="1" ht="24" outlineLevel="2" x14ac:dyDescent="0.3">
      <c r="A475" s="150" t="s">
        <v>2017</v>
      </c>
      <c r="B475" s="151" t="s">
        <v>1818</v>
      </c>
      <c r="C475" s="152" t="s">
        <v>1819</v>
      </c>
      <c r="D475" s="151" t="s">
        <v>144</v>
      </c>
      <c r="E475" s="153">
        <v>2.6132</v>
      </c>
      <c r="F475" s="154">
        <v>4593</v>
      </c>
      <c r="G475" s="154">
        <v>12002.43</v>
      </c>
    </row>
    <row r="476" spans="1:7" s="138" customFormat="1" outlineLevel="3" x14ac:dyDescent="0.3">
      <c r="A476" s="139" t="s">
        <v>2018</v>
      </c>
      <c r="B476" s="140"/>
      <c r="C476" s="146" t="s">
        <v>139</v>
      </c>
      <c r="D476" s="147"/>
      <c r="E476" s="148"/>
      <c r="F476" s="149">
        <v>111</v>
      </c>
      <c r="G476" s="149">
        <v>222</v>
      </c>
    </row>
    <row r="477" spans="1:7" s="138" customFormat="1" outlineLevel="3" x14ac:dyDescent="0.3">
      <c r="A477" s="139"/>
      <c r="B477" s="140"/>
      <c r="C477" s="141" t="s">
        <v>140</v>
      </c>
      <c r="D477" s="142"/>
      <c r="E477" s="143"/>
      <c r="F477" s="145">
        <v>33</v>
      </c>
      <c r="G477" s="145">
        <v>66</v>
      </c>
    </row>
    <row r="478" spans="1:7" s="138" customFormat="1" ht="24" outlineLevel="2" x14ac:dyDescent="0.3">
      <c r="A478" s="150" t="s">
        <v>2019</v>
      </c>
      <c r="B478" s="151" t="s">
        <v>1822</v>
      </c>
      <c r="C478" s="152" t="s">
        <v>1823</v>
      </c>
      <c r="D478" s="151" t="s">
        <v>166</v>
      </c>
      <c r="E478" s="153">
        <v>8.3537999999999998E-3</v>
      </c>
      <c r="F478" s="154">
        <v>80</v>
      </c>
      <c r="G478" s="154">
        <v>0.67</v>
      </c>
    </row>
    <row r="479" spans="1:7" s="138" customFormat="1" ht="24" outlineLevel="2" x14ac:dyDescent="0.3">
      <c r="A479" s="150" t="s">
        <v>2020</v>
      </c>
      <c r="B479" s="151" t="s">
        <v>345</v>
      </c>
      <c r="C479" s="152" t="s">
        <v>346</v>
      </c>
      <c r="D479" s="151" t="s">
        <v>166</v>
      </c>
      <c r="E479" s="153">
        <v>3.4700399999999999E-2</v>
      </c>
      <c r="F479" s="154">
        <v>324</v>
      </c>
      <c r="G479" s="154">
        <v>11.24</v>
      </c>
    </row>
    <row r="480" spans="1:7" s="138" customFormat="1" ht="24" outlineLevel="2" x14ac:dyDescent="0.3">
      <c r="A480" s="150" t="s">
        <v>2021</v>
      </c>
      <c r="B480" s="151" t="s">
        <v>309</v>
      </c>
      <c r="C480" s="152" t="s">
        <v>310</v>
      </c>
      <c r="D480" s="151" t="s">
        <v>166</v>
      </c>
      <c r="E480" s="153">
        <v>8.7822000000000004E-3</v>
      </c>
      <c r="F480" s="154">
        <v>12256</v>
      </c>
      <c r="G480" s="154">
        <v>107.63</v>
      </c>
    </row>
    <row r="481" spans="1:7" s="138" customFormat="1" outlineLevel="2" x14ac:dyDescent="0.3">
      <c r="A481" s="155"/>
      <c r="B481" s="156"/>
      <c r="C481" s="157" t="s">
        <v>167</v>
      </c>
      <c r="D481" s="158" t="s">
        <v>144</v>
      </c>
      <c r="E481" s="159">
        <v>8.7822000000000004E-3</v>
      </c>
      <c r="F481" s="160">
        <v>3671</v>
      </c>
      <c r="G481" s="160">
        <v>32.24</v>
      </c>
    </row>
    <row r="482" spans="1:7" s="138" customFormat="1" ht="24" outlineLevel="2" x14ac:dyDescent="0.3">
      <c r="A482" s="150" t="s">
        <v>2022</v>
      </c>
      <c r="B482" s="151" t="s">
        <v>206</v>
      </c>
      <c r="C482" s="152" t="s">
        <v>207</v>
      </c>
      <c r="D482" s="151" t="s">
        <v>166</v>
      </c>
      <c r="E482" s="153">
        <v>1.30662E-2</v>
      </c>
      <c r="F482" s="154">
        <v>7859</v>
      </c>
      <c r="G482" s="154">
        <v>102.69</v>
      </c>
    </row>
    <row r="483" spans="1:7" s="138" customFormat="1" outlineLevel="2" x14ac:dyDescent="0.3">
      <c r="A483" s="155"/>
      <c r="B483" s="156"/>
      <c r="C483" s="157" t="s">
        <v>167</v>
      </c>
      <c r="D483" s="158" t="s">
        <v>144</v>
      </c>
      <c r="E483" s="159">
        <v>1.30662E-2</v>
      </c>
      <c r="F483" s="160">
        <v>2569</v>
      </c>
      <c r="G483" s="160">
        <v>33.57</v>
      </c>
    </row>
    <row r="484" spans="1:7" s="138" customFormat="1" outlineLevel="3" x14ac:dyDescent="0.3">
      <c r="A484" s="139" t="s">
        <v>2023</v>
      </c>
      <c r="B484" s="140"/>
      <c r="C484" s="146" t="s">
        <v>141</v>
      </c>
      <c r="D484" s="147"/>
      <c r="E484" s="148"/>
      <c r="F484" s="149">
        <v>238</v>
      </c>
      <c r="G484" s="149">
        <v>476</v>
      </c>
    </row>
    <row r="485" spans="1:7" s="138" customFormat="1" ht="24" outlineLevel="2" x14ac:dyDescent="0.3">
      <c r="A485" s="150" t="s">
        <v>2024</v>
      </c>
      <c r="B485" s="151" t="s">
        <v>1235</v>
      </c>
      <c r="C485" s="152" t="s">
        <v>1236</v>
      </c>
      <c r="D485" s="151" t="s">
        <v>245</v>
      </c>
      <c r="E485" s="153">
        <v>2.2000000000000001E-4</v>
      </c>
      <c r="F485" s="154">
        <v>954056</v>
      </c>
      <c r="G485" s="154">
        <v>209.89</v>
      </c>
    </row>
    <row r="486" spans="1:7" s="138" customFormat="1" ht="24" outlineLevel="2" x14ac:dyDescent="0.3">
      <c r="A486" s="150" t="s">
        <v>2025</v>
      </c>
      <c r="B486" s="151" t="s">
        <v>1830</v>
      </c>
      <c r="C486" s="152" t="s">
        <v>1831</v>
      </c>
      <c r="D486" s="151" t="s">
        <v>245</v>
      </c>
      <c r="E486" s="153">
        <v>1.6799999999999998E-5</v>
      </c>
      <c r="F486" s="154">
        <v>3595322</v>
      </c>
      <c r="G486" s="154">
        <v>60.4</v>
      </c>
    </row>
    <row r="487" spans="1:7" s="138" customFormat="1" ht="24" outlineLevel="2" x14ac:dyDescent="0.3">
      <c r="A487" s="150" t="s">
        <v>2026</v>
      </c>
      <c r="B487" s="151" t="s">
        <v>1796</v>
      </c>
      <c r="C487" s="152" t="s">
        <v>1797</v>
      </c>
      <c r="D487" s="151" t="s">
        <v>352</v>
      </c>
      <c r="E487" s="153">
        <v>7.7999999999999996E-3</v>
      </c>
      <c r="F487" s="154">
        <v>2280</v>
      </c>
      <c r="G487" s="154">
        <v>17.78</v>
      </c>
    </row>
    <row r="488" spans="1:7" s="138" customFormat="1" ht="24" outlineLevel="2" x14ac:dyDescent="0.3">
      <c r="A488" s="150" t="s">
        <v>2027</v>
      </c>
      <c r="B488" s="151" t="s">
        <v>1834</v>
      </c>
      <c r="C488" s="152" t="s">
        <v>1835</v>
      </c>
      <c r="D488" s="151" t="s">
        <v>352</v>
      </c>
      <c r="E488" s="153">
        <v>0.1026</v>
      </c>
      <c r="F488" s="154">
        <v>448</v>
      </c>
      <c r="G488" s="154">
        <v>45.96</v>
      </c>
    </row>
    <row r="489" spans="1:7" s="138" customFormat="1" ht="24" outlineLevel="2" x14ac:dyDescent="0.3">
      <c r="A489" s="150" t="s">
        <v>2028</v>
      </c>
      <c r="B489" s="151" t="s">
        <v>1801</v>
      </c>
      <c r="C489" s="152" t="s">
        <v>1802</v>
      </c>
      <c r="D489" s="151" t="s">
        <v>352</v>
      </c>
      <c r="E489" s="153">
        <v>0.15160000000000001</v>
      </c>
      <c r="F489" s="154">
        <v>951</v>
      </c>
      <c r="G489" s="154">
        <v>144.16999999999999</v>
      </c>
    </row>
    <row r="490" spans="1:7" s="138" customFormat="1" ht="24" outlineLevel="2" x14ac:dyDescent="0.3">
      <c r="A490" s="161" t="s">
        <v>2029</v>
      </c>
      <c r="B490" s="162" t="s">
        <v>1862</v>
      </c>
      <c r="C490" s="163" t="s">
        <v>1863</v>
      </c>
      <c r="D490" s="162" t="s">
        <v>712</v>
      </c>
      <c r="E490" s="165">
        <v>2</v>
      </c>
      <c r="F490" s="165">
        <v>7719</v>
      </c>
      <c r="G490" s="165">
        <v>15438</v>
      </c>
    </row>
    <row r="491" spans="1:7" s="138" customFormat="1" ht="37.200000000000003" x14ac:dyDescent="0.3">
      <c r="A491" s="132" t="s">
        <v>366</v>
      </c>
      <c r="B491" s="133" t="s">
        <v>1877</v>
      </c>
      <c r="C491" s="134" t="s">
        <v>2030</v>
      </c>
      <c r="D491" s="135" t="s">
        <v>150</v>
      </c>
      <c r="E491" s="137">
        <v>4</v>
      </c>
      <c r="F491" s="137">
        <v>12569</v>
      </c>
      <c r="G491" s="137">
        <v>50276</v>
      </c>
    </row>
    <row r="492" spans="1:7" s="138" customFormat="1" outlineLevel="3" x14ac:dyDescent="0.3">
      <c r="A492" s="139"/>
      <c r="B492" s="140"/>
      <c r="C492" s="141" t="s">
        <v>135</v>
      </c>
      <c r="D492" s="142"/>
      <c r="E492" s="143"/>
      <c r="F492" s="144"/>
      <c r="G492" s="145"/>
    </row>
    <row r="493" spans="1:7" s="138" customFormat="1" outlineLevel="3" x14ac:dyDescent="0.3">
      <c r="A493" s="139" t="s">
        <v>2031</v>
      </c>
      <c r="B493" s="140"/>
      <c r="C493" s="146" t="s">
        <v>136</v>
      </c>
      <c r="D493" s="147"/>
      <c r="E493" s="148"/>
      <c r="F493" s="149">
        <v>4516</v>
      </c>
      <c r="G493" s="149">
        <v>18064</v>
      </c>
    </row>
    <row r="494" spans="1:7" s="138" customFormat="1" outlineLevel="3" x14ac:dyDescent="0.3">
      <c r="A494" s="139"/>
      <c r="B494" s="140"/>
      <c r="C494" s="141" t="s">
        <v>138</v>
      </c>
      <c r="D494" s="142"/>
      <c r="E494" s="143"/>
      <c r="F494" s="145">
        <v>2199</v>
      </c>
      <c r="G494" s="145">
        <v>8796</v>
      </c>
    </row>
    <row r="495" spans="1:7" s="138" customFormat="1" ht="24" outlineLevel="2" x14ac:dyDescent="0.3">
      <c r="A495" s="150" t="s">
        <v>2032</v>
      </c>
      <c r="B495" s="151" t="s">
        <v>1818</v>
      </c>
      <c r="C495" s="152" t="s">
        <v>1819</v>
      </c>
      <c r="D495" s="151" t="s">
        <v>144</v>
      </c>
      <c r="E495" s="153">
        <v>3.9327999999999999</v>
      </c>
      <c r="F495" s="154">
        <v>4593</v>
      </c>
      <c r="G495" s="154">
        <v>18063.349999999999</v>
      </c>
    </row>
    <row r="496" spans="1:7" s="138" customFormat="1" outlineLevel="3" x14ac:dyDescent="0.3">
      <c r="A496" s="139" t="s">
        <v>2033</v>
      </c>
      <c r="B496" s="140"/>
      <c r="C496" s="146" t="s">
        <v>139</v>
      </c>
      <c r="D496" s="147"/>
      <c r="E496" s="148"/>
      <c r="F496" s="149">
        <v>104</v>
      </c>
      <c r="G496" s="149">
        <v>416</v>
      </c>
    </row>
    <row r="497" spans="1:7" s="138" customFormat="1" outlineLevel="3" x14ac:dyDescent="0.3">
      <c r="A497" s="139"/>
      <c r="B497" s="140"/>
      <c r="C497" s="141" t="s">
        <v>140</v>
      </c>
      <c r="D497" s="142"/>
      <c r="E497" s="143"/>
      <c r="F497" s="145">
        <v>30</v>
      </c>
      <c r="G497" s="145">
        <v>120</v>
      </c>
    </row>
    <row r="498" spans="1:7" s="138" customFormat="1" ht="24" outlineLevel="2" x14ac:dyDescent="0.3">
      <c r="A498" s="150" t="s">
        <v>2034</v>
      </c>
      <c r="B498" s="151" t="s">
        <v>1822</v>
      </c>
      <c r="C498" s="152" t="s">
        <v>1823</v>
      </c>
      <c r="D498" s="151" t="s">
        <v>166</v>
      </c>
      <c r="E498" s="153">
        <v>1.67076E-2</v>
      </c>
      <c r="F498" s="154">
        <v>80</v>
      </c>
      <c r="G498" s="154">
        <v>1.34</v>
      </c>
    </row>
    <row r="499" spans="1:7" s="138" customFormat="1" ht="24" outlineLevel="2" x14ac:dyDescent="0.3">
      <c r="A499" s="150" t="s">
        <v>2035</v>
      </c>
      <c r="B499" s="151" t="s">
        <v>345</v>
      </c>
      <c r="C499" s="152" t="s">
        <v>346</v>
      </c>
      <c r="D499" s="151" t="s">
        <v>166</v>
      </c>
      <c r="E499" s="153">
        <v>6.5973599999999993E-2</v>
      </c>
      <c r="F499" s="154">
        <v>324</v>
      </c>
      <c r="G499" s="154">
        <v>21.38</v>
      </c>
    </row>
    <row r="500" spans="1:7" s="138" customFormat="1" ht="24" outlineLevel="2" x14ac:dyDescent="0.3">
      <c r="A500" s="150" t="s">
        <v>2036</v>
      </c>
      <c r="B500" s="151" t="s">
        <v>309</v>
      </c>
      <c r="C500" s="152" t="s">
        <v>310</v>
      </c>
      <c r="D500" s="151" t="s">
        <v>166</v>
      </c>
      <c r="E500" s="153">
        <v>1.6279200000000001E-2</v>
      </c>
      <c r="F500" s="154">
        <v>12256</v>
      </c>
      <c r="G500" s="154">
        <v>199.52</v>
      </c>
    </row>
    <row r="501" spans="1:7" s="138" customFormat="1" outlineLevel="2" x14ac:dyDescent="0.3">
      <c r="A501" s="155"/>
      <c r="B501" s="156"/>
      <c r="C501" s="157" t="s">
        <v>167</v>
      </c>
      <c r="D501" s="158" t="s">
        <v>144</v>
      </c>
      <c r="E501" s="159">
        <v>1.6279200000000001E-2</v>
      </c>
      <c r="F501" s="160">
        <v>3671</v>
      </c>
      <c r="G501" s="160">
        <v>59.76</v>
      </c>
    </row>
    <row r="502" spans="1:7" s="138" customFormat="1" ht="24" outlineLevel="2" x14ac:dyDescent="0.3">
      <c r="A502" s="150" t="s">
        <v>2037</v>
      </c>
      <c r="B502" s="151" t="s">
        <v>206</v>
      </c>
      <c r="C502" s="152" t="s">
        <v>207</v>
      </c>
      <c r="D502" s="151" t="s">
        <v>166</v>
      </c>
      <c r="E502" s="153">
        <v>2.4418800000000001E-2</v>
      </c>
      <c r="F502" s="154">
        <v>7859</v>
      </c>
      <c r="G502" s="154">
        <v>191.91</v>
      </c>
    </row>
    <row r="503" spans="1:7" s="138" customFormat="1" outlineLevel="2" x14ac:dyDescent="0.3">
      <c r="A503" s="155"/>
      <c r="B503" s="156"/>
      <c r="C503" s="157" t="s">
        <v>167</v>
      </c>
      <c r="D503" s="158" t="s">
        <v>144</v>
      </c>
      <c r="E503" s="159">
        <v>2.4418800000000001E-2</v>
      </c>
      <c r="F503" s="160">
        <v>2569</v>
      </c>
      <c r="G503" s="160">
        <v>62.73</v>
      </c>
    </row>
    <row r="504" spans="1:7" s="138" customFormat="1" outlineLevel="3" x14ac:dyDescent="0.3">
      <c r="A504" s="139" t="s">
        <v>2038</v>
      </c>
      <c r="B504" s="140"/>
      <c r="C504" s="146" t="s">
        <v>141</v>
      </c>
      <c r="D504" s="147"/>
      <c r="E504" s="148"/>
      <c r="F504" s="149">
        <v>230</v>
      </c>
      <c r="G504" s="149">
        <v>920</v>
      </c>
    </row>
    <row r="505" spans="1:7" s="138" customFormat="1" ht="24" outlineLevel="2" x14ac:dyDescent="0.3">
      <c r="A505" s="150" t="s">
        <v>2039</v>
      </c>
      <c r="B505" s="151" t="s">
        <v>1235</v>
      </c>
      <c r="C505" s="152" t="s">
        <v>1236</v>
      </c>
      <c r="D505" s="151" t="s">
        <v>245</v>
      </c>
      <c r="E505" s="153">
        <v>3.2000000000000003E-4</v>
      </c>
      <c r="F505" s="154">
        <v>954056</v>
      </c>
      <c r="G505" s="154">
        <v>305.3</v>
      </c>
    </row>
    <row r="506" spans="1:7" s="138" customFormat="1" ht="24" outlineLevel="2" x14ac:dyDescent="0.3">
      <c r="A506" s="150" t="s">
        <v>2040</v>
      </c>
      <c r="B506" s="151" t="s">
        <v>1830</v>
      </c>
      <c r="C506" s="152" t="s">
        <v>1831</v>
      </c>
      <c r="D506" s="151" t="s">
        <v>245</v>
      </c>
      <c r="E506" s="153">
        <v>4.3999999999999999E-5</v>
      </c>
      <c r="F506" s="154">
        <v>3595322</v>
      </c>
      <c r="G506" s="154">
        <v>158.19</v>
      </c>
    </row>
    <row r="507" spans="1:7" s="138" customFormat="1" ht="24" outlineLevel="2" x14ac:dyDescent="0.3">
      <c r="A507" s="150" t="s">
        <v>2041</v>
      </c>
      <c r="B507" s="151" t="s">
        <v>1796</v>
      </c>
      <c r="C507" s="152" t="s">
        <v>1797</v>
      </c>
      <c r="D507" s="151" t="s">
        <v>352</v>
      </c>
      <c r="E507" s="153">
        <v>1.32E-2</v>
      </c>
      <c r="F507" s="154">
        <v>2280</v>
      </c>
      <c r="G507" s="154">
        <v>30.1</v>
      </c>
    </row>
    <row r="508" spans="1:7" s="138" customFormat="1" ht="24" outlineLevel="2" x14ac:dyDescent="0.3">
      <c r="A508" s="150" t="s">
        <v>2042</v>
      </c>
      <c r="B508" s="151" t="s">
        <v>1834</v>
      </c>
      <c r="C508" s="152" t="s">
        <v>1835</v>
      </c>
      <c r="D508" s="151" t="s">
        <v>352</v>
      </c>
      <c r="E508" s="153">
        <v>0.1076</v>
      </c>
      <c r="F508" s="154">
        <v>448</v>
      </c>
      <c r="G508" s="154">
        <v>48.2</v>
      </c>
    </row>
    <row r="509" spans="1:7" s="138" customFormat="1" ht="24" outlineLevel="2" x14ac:dyDescent="0.3">
      <c r="A509" s="150" t="s">
        <v>2043</v>
      </c>
      <c r="B509" s="151" t="s">
        <v>1801</v>
      </c>
      <c r="C509" s="152" t="s">
        <v>1802</v>
      </c>
      <c r="D509" s="151" t="s">
        <v>352</v>
      </c>
      <c r="E509" s="153">
        <v>0.39639999999999997</v>
      </c>
      <c r="F509" s="154">
        <v>951</v>
      </c>
      <c r="G509" s="154">
        <v>376.98</v>
      </c>
    </row>
    <row r="510" spans="1:7" s="138" customFormat="1" ht="24" outlineLevel="2" x14ac:dyDescent="0.3">
      <c r="A510" s="161" t="s">
        <v>2044</v>
      </c>
      <c r="B510" s="162" t="s">
        <v>1862</v>
      </c>
      <c r="C510" s="163" t="s">
        <v>1863</v>
      </c>
      <c r="D510" s="162" t="s">
        <v>712</v>
      </c>
      <c r="E510" s="165">
        <v>4</v>
      </c>
      <c r="F510" s="165">
        <v>7719</v>
      </c>
      <c r="G510" s="165">
        <v>30876</v>
      </c>
    </row>
    <row r="511" spans="1:7" s="138" customFormat="1" ht="37.200000000000003" x14ac:dyDescent="0.3">
      <c r="A511" s="132" t="s">
        <v>370</v>
      </c>
      <c r="B511" s="133" t="s">
        <v>1997</v>
      </c>
      <c r="C511" s="134" t="s">
        <v>2045</v>
      </c>
      <c r="D511" s="135" t="s">
        <v>150</v>
      </c>
      <c r="E511" s="137">
        <v>4</v>
      </c>
      <c r="F511" s="137">
        <v>11657</v>
      </c>
      <c r="G511" s="137">
        <v>46628</v>
      </c>
    </row>
    <row r="512" spans="1:7" s="138" customFormat="1" outlineLevel="3" x14ac:dyDescent="0.3">
      <c r="A512" s="139"/>
      <c r="B512" s="140"/>
      <c r="C512" s="141" t="s">
        <v>135</v>
      </c>
      <c r="D512" s="142"/>
      <c r="E512" s="143"/>
      <c r="F512" s="144"/>
      <c r="G512" s="145"/>
    </row>
    <row r="513" spans="1:7" s="138" customFormat="1" outlineLevel="3" x14ac:dyDescent="0.3">
      <c r="A513" s="139" t="s">
        <v>373</v>
      </c>
      <c r="B513" s="140"/>
      <c r="C513" s="146" t="s">
        <v>136</v>
      </c>
      <c r="D513" s="147"/>
      <c r="E513" s="148"/>
      <c r="F513" s="149">
        <v>3650</v>
      </c>
      <c r="G513" s="149">
        <v>14600</v>
      </c>
    </row>
    <row r="514" spans="1:7" s="138" customFormat="1" outlineLevel="3" x14ac:dyDescent="0.3">
      <c r="A514" s="139"/>
      <c r="B514" s="140"/>
      <c r="C514" s="141" t="s">
        <v>138</v>
      </c>
      <c r="D514" s="142"/>
      <c r="E514" s="143"/>
      <c r="F514" s="145">
        <v>1777</v>
      </c>
      <c r="G514" s="145">
        <v>7108</v>
      </c>
    </row>
    <row r="515" spans="1:7" s="138" customFormat="1" ht="24" outlineLevel="2" x14ac:dyDescent="0.3">
      <c r="A515" s="150" t="s">
        <v>374</v>
      </c>
      <c r="B515" s="151" t="s">
        <v>1818</v>
      </c>
      <c r="C515" s="152" t="s">
        <v>1819</v>
      </c>
      <c r="D515" s="151" t="s">
        <v>144</v>
      </c>
      <c r="E515" s="153">
        <v>3.1787999999999998</v>
      </c>
      <c r="F515" s="154">
        <v>4593</v>
      </c>
      <c r="G515" s="154">
        <v>14600.23</v>
      </c>
    </row>
    <row r="516" spans="1:7" s="138" customFormat="1" outlineLevel="3" x14ac:dyDescent="0.3">
      <c r="A516" s="139" t="s">
        <v>377</v>
      </c>
      <c r="B516" s="140"/>
      <c r="C516" s="146" t="s">
        <v>139</v>
      </c>
      <c r="D516" s="147"/>
      <c r="E516" s="148"/>
      <c r="F516" s="149">
        <v>86</v>
      </c>
      <c r="G516" s="149">
        <v>344</v>
      </c>
    </row>
    <row r="517" spans="1:7" s="138" customFormat="1" outlineLevel="3" x14ac:dyDescent="0.3">
      <c r="A517" s="139"/>
      <c r="B517" s="140"/>
      <c r="C517" s="141" t="s">
        <v>140</v>
      </c>
      <c r="D517" s="142"/>
      <c r="E517" s="143"/>
      <c r="F517" s="145">
        <v>22</v>
      </c>
      <c r="G517" s="145">
        <v>88</v>
      </c>
    </row>
    <row r="518" spans="1:7" s="138" customFormat="1" ht="24" outlineLevel="2" x14ac:dyDescent="0.3">
      <c r="A518" s="150" t="s">
        <v>378</v>
      </c>
      <c r="B518" s="151" t="s">
        <v>1780</v>
      </c>
      <c r="C518" s="152" t="s">
        <v>1781</v>
      </c>
      <c r="D518" s="151" t="s">
        <v>166</v>
      </c>
      <c r="E518" s="153">
        <v>0.43054199999999998</v>
      </c>
      <c r="F518" s="154">
        <v>86</v>
      </c>
      <c r="G518" s="154">
        <v>37.03</v>
      </c>
    </row>
    <row r="519" spans="1:7" s="138" customFormat="1" ht="24" outlineLevel="2" x14ac:dyDescent="0.3">
      <c r="A519" s="150" t="s">
        <v>381</v>
      </c>
      <c r="B519" s="151" t="s">
        <v>1822</v>
      </c>
      <c r="C519" s="152" t="s">
        <v>1823</v>
      </c>
      <c r="D519" s="151" t="s">
        <v>166</v>
      </c>
      <c r="E519" s="153">
        <v>8.5679999999999992E-3</v>
      </c>
      <c r="F519" s="154">
        <v>80</v>
      </c>
      <c r="G519" s="154">
        <v>0.69</v>
      </c>
    </row>
    <row r="520" spans="1:7" s="138" customFormat="1" ht="24" outlineLevel="2" x14ac:dyDescent="0.3">
      <c r="A520" s="150" t="s">
        <v>382</v>
      </c>
      <c r="B520" s="151" t="s">
        <v>345</v>
      </c>
      <c r="C520" s="152" t="s">
        <v>346</v>
      </c>
      <c r="D520" s="151" t="s">
        <v>166</v>
      </c>
      <c r="E520" s="153">
        <v>5.6120400000000001E-2</v>
      </c>
      <c r="F520" s="154">
        <v>324</v>
      </c>
      <c r="G520" s="154">
        <v>18.18</v>
      </c>
    </row>
    <row r="521" spans="1:7" s="138" customFormat="1" ht="24" outlineLevel="2" x14ac:dyDescent="0.3">
      <c r="A521" s="150" t="s">
        <v>2046</v>
      </c>
      <c r="B521" s="151" t="s">
        <v>309</v>
      </c>
      <c r="C521" s="152" t="s">
        <v>310</v>
      </c>
      <c r="D521" s="151" t="s">
        <v>166</v>
      </c>
      <c r="E521" s="153">
        <v>1.1995199999999999E-2</v>
      </c>
      <c r="F521" s="154">
        <v>12256</v>
      </c>
      <c r="G521" s="154">
        <v>147.01</v>
      </c>
    </row>
    <row r="522" spans="1:7" s="138" customFormat="1" outlineLevel="2" x14ac:dyDescent="0.3">
      <c r="A522" s="155"/>
      <c r="B522" s="156"/>
      <c r="C522" s="157" t="s">
        <v>167</v>
      </c>
      <c r="D522" s="158" t="s">
        <v>144</v>
      </c>
      <c r="E522" s="159">
        <v>1.1995199999999999E-2</v>
      </c>
      <c r="F522" s="160">
        <v>3671</v>
      </c>
      <c r="G522" s="160">
        <v>44.03</v>
      </c>
    </row>
    <row r="523" spans="1:7" s="138" customFormat="1" ht="24" outlineLevel="2" x14ac:dyDescent="0.3">
      <c r="A523" s="150" t="s">
        <v>2047</v>
      </c>
      <c r="B523" s="151" t="s">
        <v>206</v>
      </c>
      <c r="C523" s="152" t="s">
        <v>207</v>
      </c>
      <c r="D523" s="151" t="s">
        <v>166</v>
      </c>
      <c r="E523" s="153">
        <v>1.8421199999999999E-2</v>
      </c>
      <c r="F523" s="154">
        <v>7859</v>
      </c>
      <c r="G523" s="154">
        <v>144.77000000000001</v>
      </c>
    </row>
    <row r="524" spans="1:7" s="138" customFormat="1" outlineLevel="2" x14ac:dyDescent="0.3">
      <c r="A524" s="155"/>
      <c r="B524" s="156"/>
      <c r="C524" s="157" t="s">
        <v>167</v>
      </c>
      <c r="D524" s="158" t="s">
        <v>144</v>
      </c>
      <c r="E524" s="159">
        <v>1.8421199999999999E-2</v>
      </c>
      <c r="F524" s="160">
        <v>2569</v>
      </c>
      <c r="G524" s="160">
        <v>47.32</v>
      </c>
    </row>
    <row r="525" spans="1:7" s="138" customFormat="1" outlineLevel="3" x14ac:dyDescent="0.3">
      <c r="A525" s="139" t="s">
        <v>383</v>
      </c>
      <c r="B525" s="140"/>
      <c r="C525" s="146" t="s">
        <v>141</v>
      </c>
      <c r="D525" s="147"/>
      <c r="E525" s="148"/>
      <c r="F525" s="149">
        <v>202</v>
      </c>
      <c r="G525" s="149">
        <v>808</v>
      </c>
    </row>
    <row r="526" spans="1:7" s="138" customFormat="1" ht="24" outlineLevel="2" x14ac:dyDescent="0.3">
      <c r="A526" s="150" t="s">
        <v>384</v>
      </c>
      <c r="B526" s="151" t="s">
        <v>1235</v>
      </c>
      <c r="C526" s="152" t="s">
        <v>1236</v>
      </c>
      <c r="D526" s="151" t="s">
        <v>245</v>
      </c>
      <c r="E526" s="153">
        <v>2.4000000000000001E-4</v>
      </c>
      <c r="F526" s="154">
        <v>954056</v>
      </c>
      <c r="G526" s="154">
        <v>228.97</v>
      </c>
    </row>
    <row r="527" spans="1:7" s="138" customFormat="1" ht="24" outlineLevel="2" x14ac:dyDescent="0.3">
      <c r="A527" s="150" t="s">
        <v>388</v>
      </c>
      <c r="B527" s="151" t="s">
        <v>1830</v>
      </c>
      <c r="C527" s="152" t="s">
        <v>1831</v>
      </c>
      <c r="D527" s="151" t="s">
        <v>245</v>
      </c>
      <c r="E527" s="153">
        <v>4.3999999999999999E-5</v>
      </c>
      <c r="F527" s="154">
        <v>3595322</v>
      </c>
      <c r="G527" s="154">
        <v>158.19</v>
      </c>
    </row>
    <row r="528" spans="1:7" s="138" customFormat="1" ht="24" outlineLevel="2" x14ac:dyDescent="0.3">
      <c r="A528" s="150" t="s">
        <v>391</v>
      </c>
      <c r="B528" s="151" t="s">
        <v>1796</v>
      </c>
      <c r="C528" s="152" t="s">
        <v>1797</v>
      </c>
      <c r="D528" s="151" t="s">
        <v>352</v>
      </c>
      <c r="E528" s="153">
        <v>1.32E-2</v>
      </c>
      <c r="F528" s="154">
        <v>2280</v>
      </c>
      <c r="G528" s="154">
        <v>30.1</v>
      </c>
    </row>
    <row r="529" spans="1:7" s="138" customFormat="1" ht="24" outlineLevel="2" x14ac:dyDescent="0.3">
      <c r="A529" s="150" t="s">
        <v>392</v>
      </c>
      <c r="B529" s="151" t="s">
        <v>1834</v>
      </c>
      <c r="C529" s="152" t="s">
        <v>1835</v>
      </c>
      <c r="D529" s="151" t="s">
        <v>352</v>
      </c>
      <c r="E529" s="153">
        <v>9.6000000000000002E-2</v>
      </c>
      <c r="F529" s="154">
        <v>448</v>
      </c>
      <c r="G529" s="154">
        <v>43.01</v>
      </c>
    </row>
    <row r="530" spans="1:7" s="138" customFormat="1" ht="24" outlineLevel="2" x14ac:dyDescent="0.3">
      <c r="A530" s="150" t="s">
        <v>393</v>
      </c>
      <c r="B530" s="151" t="s">
        <v>1801</v>
      </c>
      <c r="C530" s="152" t="s">
        <v>1802</v>
      </c>
      <c r="D530" s="151" t="s">
        <v>352</v>
      </c>
      <c r="E530" s="153">
        <v>0.36359999999999998</v>
      </c>
      <c r="F530" s="154">
        <v>951</v>
      </c>
      <c r="G530" s="154">
        <v>345.78</v>
      </c>
    </row>
    <row r="531" spans="1:7" s="138" customFormat="1" ht="24" outlineLevel="2" x14ac:dyDescent="0.3">
      <c r="A531" s="161" t="s">
        <v>2048</v>
      </c>
      <c r="B531" s="162" t="s">
        <v>1862</v>
      </c>
      <c r="C531" s="163" t="s">
        <v>1863</v>
      </c>
      <c r="D531" s="162" t="s">
        <v>712</v>
      </c>
      <c r="E531" s="165">
        <v>4</v>
      </c>
      <c r="F531" s="165">
        <v>7719</v>
      </c>
      <c r="G531" s="165">
        <v>30876</v>
      </c>
    </row>
    <row r="532" spans="1:7" s="138" customFormat="1" ht="37.200000000000003" x14ac:dyDescent="0.3">
      <c r="A532" s="132" t="s">
        <v>394</v>
      </c>
      <c r="B532" s="133" t="s">
        <v>2049</v>
      </c>
      <c r="C532" s="134" t="s">
        <v>2050</v>
      </c>
      <c r="D532" s="135" t="s">
        <v>352</v>
      </c>
      <c r="E532" s="137">
        <v>285</v>
      </c>
      <c r="F532" s="137">
        <v>775</v>
      </c>
      <c r="G532" s="137">
        <v>220875</v>
      </c>
    </row>
    <row r="533" spans="1:7" s="138" customFormat="1" ht="52.8" x14ac:dyDescent="0.3">
      <c r="A533" s="132" t="s">
        <v>398</v>
      </c>
      <c r="B533" s="133" t="s">
        <v>2051</v>
      </c>
      <c r="C533" s="134" t="s">
        <v>2052</v>
      </c>
      <c r="D533" s="135" t="s">
        <v>765</v>
      </c>
      <c r="E533" s="137">
        <v>9</v>
      </c>
      <c r="F533" s="137">
        <v>86962</v>
      </c>
      <c r="G533" s="137">
        <v>782658</v>
      </c>
    </row>
    <row r="534" spans="1:7" s="138" customFormat="1" outlineLevel="3" x14ac:dyDescent="0.3">
      <c r="A534" s="139"/>
      <c r="B534" s="140"/>
      <c r="C534" s="141" t="s">
        <v>135</v>
      </c>
      <c r="D534" s="142"/>
      <c r="E534" s="143"/>
      <c r="F534" s="144"/>
      <c r="G534" s="145"/>
    </row>
    <row r="535" spans="1:7" s="138" customFormat="1" outlineLevel="3" x14ac:dyDescent="0.3">
      <c r="A535" s="139" t="s">
        <v>401</v>
      </c>
      <c r="B535" s="140"/>
      <c r="C535" s="146" t="s">
        <v>136</v>
      </c>
      <c r="D535" s="147"/>
      <c r="E535" s="148"/>
      <c r="F535" s="149">
        <v>74928</v>
      </c>
      <c r="G535" s="149">
        <v>674352</v>
      </c>
    </row>
    <row r="536" spans="1:7" s="138" customFormat="1" outlineLevel="3" x14ac:dyDescent="0.3">
      <c r="A536" s="139"/>
      <c r="B536" s="140"/>
      <c r="C536" s="141" t="s">
        <v>138</v>
      </c>
      <c r="D536" s="142"/>
      <c r="E536" s="143"/>
      <c r="F536" s="145">
        <v>37649</v>
      </c>
      <c r="G536" s="145">
        <v>338841</v>
      </c>
    </row>
    <row r="537" spans="1:7" s="138" customFormat="1" ht="24" outlineLevel="2" x14ac:dyDescent="0.3">
      <c r="A537" s="150" t="s">
        <v>402</v>
      </c>
      <c r="B537" s="151" t="s">
        <v>465</v>
      </c>
      <c r="C537" s="152" t="s">
        <v>466</v>
      </c>
      <c r="D537" s="151" t="s">
        <v>144</v>
      </c>
      <c r="E537" s="153">
        <v>138.52799999999999</v>
      </c>
      <c r="F537" s="154">
        <v>4868</v>
      </c>
      <c r="G537" s="154">
        <v>674354.3</v>
      </c>
    </row>
    <row r="538" spans="1:7" s="138" customFormat="1" outlineLevel="3" x14ac:dyDescent="0.3">
      <c r="A538" s="139" t="s">
        <v>403</v>
      </c>
      <c r="B538" s="140"/>
      <c r="C538" s="146" t="s">
        <v>139</v>
      </c>
      <c r="D538" s="147"/>
      <c r="E538" s="148"/>
      <c r="F538" s="149">
        <v>4177</v>
      </c>
      <c r="G538" s="149">
        <v>37593</v>
      </c>
    </row>
    <row r="539" spans="1:7" s="138" customFormat="1" outlineLevel="3" x14ac:dyDescent="0.3">
      <c r="A539" s="139"/>
      <c r="B539" s="140"/>
      <c r="C539" s="141" t="s">
        <v>140</v>
      </c>
      <c r="D539" s="142"/>
      <c r="E539" s="143"/>
      <c r="F539" s="145">
        <v>1363</v>
      </c>
      <c r="G539" s="145">
        <v>12267</v>
      </c>
    </row>
    <row r="540" spans="1:7" s="138" customFormat="1" ht="24" outlineLevel="2" x14ac:dyDescent="0.3">
      <c r="A540" s="150" t="s">
        <v>404</v>
      </c>
      <c r="B540" s="151" t="s">
        <v>2053</v>
      </c>
      <c r="C540" s="152" t="s">
        <v>2054</v>
      </c>
      <c r="D540" s="151" t="s">
        <v>166</v>
      </c>
      <c r="E540" s="153">
        <v>1.8720000000000001</v>
      </c>
      <c r="F540" s="154">
        <v>43</v>
      </c>
      <c r="G540" s="154">
        <v>80.5</v>
      </c>
    </row>
    <row r="541" spans="1:7" s="138" customFormat="1" ht="24" outlineLevel="2" x14ac:dyDescent="0.3">
      <c r="A541" s="150" t="s">
        <v>405</v>
      </c>
      <c r="B541" s="151" t="s">
        <v>206</v>
      </c>
      <c r="C541" s="152" t="s">
        <v>207</v>
      </c>
      <c r="D541" s="151" t="s">
        <v>166</v>
      </c>
      <c r="E541" s="153">
        <v>4.7736000000000001</v>
      </c>
      <c r="F541" s="154">
        <v>7859</v>
      </c>
      <c r="G541" s="154">
        <v>37515.72</v>
      </c>
    </row>
    <row r="542" spans="1:7" s="138" customFormat="1" outlineLevel="2" x14ac:dyDescent="0.3">
      <c r="A542" s="155"/>
      <c r="B542" s="156"/>
      <c r="C542" s="157" t="s">
        <v>167</v>
      </c>
      <c r="D542" s="158" t="s">
        <v>144</v>
      </c>
      <c r="E542" s="159">
        <v>4.7736000000000001</v>
      </c>
      <c r="F542" s="160">
        <v>2569</v>
      </c>
      <c r="G542" s="160">
        <v>12263.38</v>
      </c>
    </row>
    <row r="543" spans="1:7" s="138" customFormat="1" outlineLevel="3" x14ac:dyDescent="0.3">
      <c r="A543" s="139" t="s">
        <v>416</v>
      </c>
      <c r="B543" s="140"/>
      <c r="C543" s="146" t="s">
        <v>141</v>
      </c>
      <c r="D543" s="147"/>
      <c r="E543" s="148"/>
      <c r="F543" s="149">
        <v>7857</v>
      </c>
      <c r="G543" s="149">
        <v>70713</v>
      </c>
    </row>
    <row r="544" spans="1:7" s="138" customFormat="1" ht="24" outlineLevel="2" x14ac:dyDescent="0.3">
      <c r="A544" s="150" t="s">
        <v>417</v>
      </c>
      <c r="B544" s="151" t="s">
        <v>2055</v>
      </c>
      <c r="C544" s="152" t="s">
        <v>2056</v>
      </c>
      <c r="D544" s="151" t="s">
        <v>352</v>
      </c>
      <c r="E544" s="153">
        <v>4.5</v>
      </c>
      <c r="F544" s="154">
        <v>692</v>
      </c>
      <c r="G544" s="154">
        <v>3114</v>
      </c>
    </row>
    <row r="545" spans="1:7" s="138" customFormat="1" ht="24" outlineLevel="2" x14ac:dyDescent="0.3">
      <c r="A545" s="150" t="s">
        <v>418</v>
      </c>
      <c r="B545" s="151" t="s">
        <v>2057</v>
      </c>
      <c r="C545" s="152" t="s">
        <v>2058</v>
      </c>
      <c r="D545" s="151" t="s">
        <v>352</v>
      </c>
      <c r="E545" s="153">
        <v>12.6</v>
      </c>
      <c r="F545" s="154">
        <v>629</v>
      </c>
      <c r="G545" s="154">
        <v>7925.4</v>
      </c>
    </row>
    <row r="546" spans="1:7" s="138" customFormat="1" ht="24" outlineLevel="2" x14ac:dyDescent="0.3">
      <c r="A546" s="150" t="s">
        <v>2059</v>
      </c>
      <c r="B546" s="151" t="s">
        <v>2060</v>
      </c>
      <c r="C546" s="152" t="s">
        <v>2061</v>
      </c>
      <c r="D546" s="151" t="s">
        <v>352</v>
      </c>
      <c r="E546" s="154">
        <v>18</v>
      </c>
      <c r="F546" s="154">
        <v>943</v>
      </c>
      <c r="G546" s="154">
        <v>16974</v>
      </c>
    </row>
    <row r="547" spans="1:7" s="138" customFormat="1" ht="24" outlineLevel="2" x14ac:dyDescent="0.3">
      <c r="A547" s="150" t="s">
        <v>2062</v>
      </c>
      <c r="B547" s="151" t="s">
        <v>2063</v>
      </c>
      <c r="C547" s="152" t="s">
        <v>2064</v>
      </c>
      <c r="D547" s="151" t="s">
        <v>352</v>
      </c>
      <c r="E547" s="154">
        <v>27</v>
      </c>
      <c r="F547" s="154">
        <v>880</v>
      </c>
      <c r="G547" s="154">
        <v>23760</v>
      </c>
    </row>
    <row r="548" spans="1:7" s="138" customFormat="1" ht="24" outlineLevel="2" x14ac:dyDescent="0.3">
      <c r="A548" s="150" t="s">
        <v>2065</v>
      </c>
      <c r="B548" s="151" t="s">
        <v>2066</v>
      </c>
      <c r="C548" s="152" t="s">
        <v>2067</v>
      </c>
      <c r="D548" s="151" t="s">
        <v>245</v>
      </c>
      <c r="E548" s="153">
        <v>5.4000000000000001E-4</v>
      </c>
      <c r="F548" s="154">
        <v>467490</v>
      </c>
      <c r="G548" s="154">
        <v>252.44</v>
      </c>
    </row>
    <row r="549" spans="1:7" s="138" customFormat="1" ht="24" outlineLevel="2" x14ac:dyDescent="0.3">
      <c r="A549" s="150" t="s">
        <v>2068</v>
      </c>
      <c r="B549" s="151" t="s">
        <v>2069</v>
      </c>
      <c r="C549" s="152" t="s">
        <v>2070</v>
      </c>
      <c r="D549" s="151" t="s">
        <v>352</v>
      </c>
      <c r="E549" s="153">
        <v>65.34</v>
      </c>
      <c r="F549" s="154">
        <v>286</v>
      </c>
      <c r="G549" s="154">
        <v>18687.240000000002</v>
      </c>
    </row>
    <row r="550" spans="1:7" s="138" customFormat="1" ht="37.200000000000003" x14ac:dyDescent="0.3">
      <c r="A550" s="132" t="s">
        <v>421</v>
      </c>
      <c r="B550" s="133" t="s">
        <v>2071</v>
      </c>
      <c r="C550" s="134" t="s">
        <v>2072</v>
      </c>
      <c r="D550" s="135" t="s">
        <v>765</v>
      </c>
      <c r="E550" s="136">
        <v>9.7200000000000006</v>
      </c>
      <c r="F550" s="137">
        <v>22285</v>
      </c>
      <c r="G550" s="137">
        <v>216610</v>
      </c>
    </row>
    <row r="551" spans="1:7" s="138" customFormat="1" ht="37.200000000000003" x14ac:dyDescent="0.3">
      <c r="A551" s="132" t="s">
        <v>436</v>
      </c>
      <c r="B551" s="133" t="s">
        <v>2073</v>
      </c>
      <c r="C551" s="134" t="s">
        <v>2074</v>
      </c>
      <c r="D551" s="135" t="s">
        <v>157</v>
      </c>
      <c r="E551" s="137">
        <v>1</v>
      </c>
      <c r="F551" s="137">
        <v>36386</v>
      </c>
      <c r="G551" s="137">
        <v>36386</v>
      </c>
    </row>
    <row r="552" spans="1:7" s="138" customFormat="1" outlineLevel="3" x14ac:dyDescent="0.3">
      <c r="A552" s="139"/>
      <c r="B552" s="140"/>
      <c r="C552" s="141" t="s">
        <v>135</v>
      </c>
      <c r="D552" s="142"/>
      <c r="E552" s="143"/>
      <c r="F552" s="144"/>
      <c r="G552" s="145"/>
    </row>
    <row r="553" spans="1:7" s="138" customFormat="1" outlineLevel="3" x14ac:dyDescent="0.3">
      <c r="A553" s="139" t="s">
        <v>1183</v>
      </c>
      <c r="B553" s="140"/>
      <c r="C553" s="146" t="s">
        <v>136</v>
      </c>
      <c r="D553" s="147"/>
      <c r="E553" s="148"/>
      <c r="F553" s="149">
        <v>28422</v>
      </c>
      <c r="G553" s="149">
        <v>28422</v>
      </c>
    </row>
    <row r="554" spans="1:7" s="138" customFormat="1" outlineLevel="3" x14ac:dyDescent="0.3">
      <c r="A554" s="139"/>
      <c r="B554" s="140"/>
      <c r="C554" s="141" t="s">
        <v>138</v>
      </c>
      <c r="D554" s="142"/>
      <c r="E554" s="143"/>
      <c r="F554" s="145">
        <v>13840</v>
      </c>
      <c r="G554" s="145">
        <v>13840</v>
      </c>
    </row>
    <row r="555" spans="1:7" s="138" customFormat="1" ht="24" outlineLevel="2" x14ac:dyDescent="0.3">
      <c r="A555" s="150" t="s">
        <v>1184</v>
      </c>
      <c r="B555" s="151" t="s">
        <v>1074</v>
      </c>
      <c r="C555" s="152" t="s">
        <v>1075</v>
      </c>
      <c r="D555" s="151" t="s">
        <v>144</v>
      </c>
      <c r="E555" s="153">
        <v>5.3871000000000002</v>
      </c>
      <c r="F555" s="154">
        <v>5276</v>
      </c>
      <c r="G555" s="154">
        <v>28422.34</v>
      </c>
    </row>
    <row r="556" spans="1:7" s="138" customFormat="1" outlineLevel="3" x14ac:dyDescent="0.3">
      <c r="A556" s="139" t="s">
        <v>1187</v>
      </c>
      <c r="B556" s="140"/>
      <c r="C556" s="146" t="s">
        <v>139</v>
      </c>
      <c r="D556" s="147"/>
      <c r="E556" s="148"/>
      <c r="F556" s="149">
        <v>2977</v>
      </c>
      <c r="G556" s="149">
        <v>2977</v>
      </c>
    </row>
    <row r="557" spans="1:7" s="138" customFormat="1" outlineLevel="3" x14ac:dyDescent="0.3">
      <c r="A557" s="139"/>
      <c r="B557" s="140"/>
      <c r="C557" s="141" t="s">
        <v>140</v>
      </c>
      <c r="D557" s="142"/>
      <c r="E557" s="143"/>
      <c r="F557" s="145">
        <v>900</v>
      </c>
      <c r="G557" s="145">
        <v>900</v>
      </c>
    </row>
    <row r="558" spans="1:7" s="138" customFormat="1" ht="24" outlineLevel="2" x14ac:dyDescent="0.3">
      <c r="A558" s="150" t="s">
        <v>1188</v>
      </c>
      <c r="B558" s="151" t="s">
        <v>1780</v>
      </c>
      <c r="C558" s="152" t="s">
        <v>1781</v>
      </c>
      <c r="D558" s="151" t="s">
        <v>166</v>
      </c>
      <c r="E558" s="153">
        <v>1.1888099999999999</v>
      </c>
      <c r="F558" s="154">
        <v>86</v>
      </c>
      <c r="G558" s="154">
        <v>102.24</v>
      </c>
    </row>
    <row r="559" spans="1:7" s="138" customFormat="1" ht="24" outlineLevel="2" x14ac:dyDescent="0.3">
      <c r="A559" s="150" t="s">
        <v>1191</v>
      </c>
      <c r="B559" s="151" t="s">
        <v>309</v>
      </c>
      <c r="C559" s="152" t="s">
        <v>310</v>
      </c>
      <c r="D559" s="151" t="s">
        <v>166</v>
      </c>
      <c r="E559" s="153">
        <v>0.11781</v>
      </c>
      <c r="F559" s="154">
        <v>12256</v>
      </c>
      <c r="G559" s="154">
        <v>1443.88</v>
      </c>
    </row>
    <row r="560" spans="1:7" s="138" customFormat="1" outlineLevel="2" x14ac:dyDescent="0.3">
      <c r="A560" s="155"/>
      <c r="B560" s="156"/>
      <c r="C560" s="157" t="s">
        <v>167</v>
      </c>
      <c r="D560" s="158" t="s">
        <v>144</v>
      </c>
      <c r="E560" s="159">
        <v>0.11781</v>
      </c>
      <c r="F560" s="160">
        <v>3671</v>
      </c>
      <c r="G560" s="160">
        <v>432.48</v>
      </c>
    </row>
    <row r="561" spans="1:7" s="138" customFormat="1" ht="24" outlineLevel="2" x14ac:dyDescent="0.3">
      <c r="A561" s="150" t="s">
        <v>2075</v>
      </c>
      <c r="B561" s="151" t="s">
        <v>206</v>
      </c>
      <c r="C561" s="152" t="s">
        <v>207</v>
      </c>
      <c r="D561" s="151" t="s">
        <v>166</v>
      </c>
      <c r="E561" s="153">
        <v>0.18207000000000001</v>
      </c>
      <c r="F561" s="154">
        <v>7859</v>
      </c>
      <c r="G561" s="154">
        <v>1430.89</v>
      </c>
    </row>
    <row r="562" spans="1:7" s="138" customFormat="1" outlineLevel="2" x14ac:dyDescent="0.3">
      <c r="A562" s="155"/>
      <c r="B562" s="156"/>
      <c r="C562" s="157" t="s">
        <v>167</v>
      </c>
      <c r="D562" s="158" t="s">
        <v>144</v>
      </c>
      <c r="E562" s="159">
        <v>0.18207000000000001</v>
      </c>
      <c r="F562" s="160">
        <v>2569</v>
      </c>
      <c r="G562" s="160">
        <v>467.74</v>
      </c>
    </row>
    <row r="563" spans="1:7" s="138" customFormat="1" outlineLevel="3" x14ac:dyDescent="0.3">
      <c r="A563" s="139" t="s">
        <v>2076</v>
      </c>
      <c r="B563" s="140"/>
      <c r="C563" s="146" t="s">
        <v>141</v>
      </c>
      <c r="D563" s="147"/>
      <c r="E563" s="148"/>
      <c r="F563" s="149">
        <v>4987</v>
      </c>
      <c r="G563" s="149">
        <v>4987</v>
      </c>
    </row>
    <row r="564" spans="1:7" s="138" customFormat="1" ht="24" outlineLevel="2" x14ac:dyDescent="0.3">
      <c r="A564" s="150" t="s">
        <v>2077</v>
      </c>
      <c r="B564" s="151" t="s">
        <v>1235</v>
      </c>
      <c r="C564" s="152" t="s">
        <v>1236</v>
      </c>
      <c r="D564" s="151" t="s">
        <v>245</v>
      </c>
      <c r="E564" s="153">
        <v>6.9999999999999994E-5</v>
      </c>
      <c r="F564" s="154">
        <v>954056</v>
      </c>
      <c r="G564" s="154">
        <v>66.78</v>
      </c>
    </row>
    <row r="565" spans="1:7" s="138" customFormat="1" ht="24" outlineLevel="2" x14ac:dyDescent="0.3">
      <c r="A565" s="150" t="s">
        <v>2078</v>
      </c>
      <c r="B565" s="151" t="s">
        <v>350</v>
      </c>
      <c r="C565" s="152" t="s">
        <v>351</v>
      </c>
      <c r="D565" s="151" t="s">
        <v>352</v>
      </c>
      <c r="E565" s="153">
        <v>2.8</v>
      </c>
      <c r="F565" s="154">
        <v>1590</v>
      </c>
      <c r="G565" s="154">
        <v>4452</v>
      </c>
    </row>
    <row r="566" spans="1:7" s="138" customFormat="1" ht="24" outlineLevel="2" x14ac:dyDescent="0.3">
      <c r="A566" s="150" t="s">
        <v>2079</v>
      </c>
      <c r="B566" s="151" t="s">
        <v>1801</v>
      </c>
      <c r="C566" s="152" t="s">
        <v>1802</v>
      </c>
      <c r="D566" s="151" t="s">
        <v>352</v>
      </c>
      <c r="E566" s="153">
        <v>0.49199999999999999</v>
      </c>
      <c r="F566" s="154">
        <v>951</v>
      </c>
      <c r="G566" s="154">
        <v>467.89</v>
      </c>
    </row>
    <row r="567" spans="1:7" s="138" customFormat="1" ht="37.200000000000003" x14ac:dyDescent="0.3">
      <c r="A567" s="132" t="s">
        <v>439</v>
      </c>
      <c r="B567" s="133" t="s">
        <v>2080</v>
      </c>
      <c r="C567" s="134" t="s">
        <v>2081</v>
      </c>
      <c r="D567" s="135" t="s">
        <v>365</v>
      </c>
      <c r="E567" s="137">
        <v>1</v>
      </c>
      <c r="F567" s="137">
        <v>2171502</v>
      </c>
      <c r="G567" s="137">
        <v>2171502</v>
      </c>
    </row>
    <row r="568" spans="1:7" s="138" customFormat="1" ht="37.200000000000003" x14ac:dyDescent="0.3">
      <c r="A568" s="132" t="s">
        <v>443</v>
      </c>
      <c r="B568" s="133" t="s">
        <v>1922</v>
      </c>
      <c r="C568" s="134" t="s">
        <v>1923</v>
      </c>
      <c r="D568" s="135" t="s">
        <v>157</v>
      </c>
      <c r="E568" s="137">
        <v>3</v>
      </c>
      <c r="F568" s="137">
        <v>29815</v>
      </c>
      <c r="G568" s="137">
        <v>89445</v>
      </c>
    </row>
    <row r="569" spans="1:7" s="138" customFormat="1" outlineLevel="3" x14ac:dyDescent="0.3">
      <c r="A569" s="139"/>
      <c r="B569" s="140"/>
      <c r="C569" s="141" t="s">
        <v>135</v>
      </c>
      <c r="D569" s="142"/>
      <c r="E569" s="143"/>
      <c r="F569" s="144"/>
      <c r="G569" s="145"/>
    </row>
    <row r="570" spans="1:7" s="138" customFormat="1" outlineLevel="3" x14ac:dyDescent="0.3">
      <c r="A570" s="139" t="s">
        <v>447</v>
      </c>
      <c r="B570" s="140"/>
      <c r="C570" s="146" t="s">
        <v>136</v>
      </c>
      <c r="D570" s="147"/>
      <c r="E570" s="148"/>
      <c r="F570" s="149">
        <v>26858</v>
      </c>
      <c r="G570" s="149">
        <v>80574</v>
      </c>
    </row>
    <row r="571" spans="1:7" s="138" customFormat="1" outlineLevel="3" x14ac:dyDescent="0.3">
      <c r="A571" s="139"/>
      <c r="B571" s="140"/>
      <c r="C571" s="141" t="s">
        <v>138</v>
      </c>
      <c r="D571" s="142"/>
      <c r="E571" s="143"/>
      <c r="F571" s="145">
        <v>13076</v>
      </c>
      <c r="G571" s="145">
        <v>39228</v>
      </c>
    </row>
    <row r="572" spans="1:7" s="138" customFormat="1" ht="24" outlineLevel="2" x14ac:dyDescent="0.3">
      <c r="A572" s="150" t="s">
        <v>448</v>
      </c>
      <c r="B572" s="151" t="s">
        <v>1818</v>
      </c>
      <c r="C572" s="152" t="s">
        <v>1819</v>
      </c>
      <c r="D572" s="151" t="s">
        <v>144</v>
      </c>
      <c r="E572" s="153">
        <v>17.543099999999999</v>
      </c>
      <c r="F572" s="154">
        <v>4593</v>
      </c>
      <c r="G572" s="154">
        <v>80575.460000000006</v>
      </c>
    </row>
    <row r="573" spans="1:7" s="138" customFormat="1" outlineLevel="3" x14ac:dyDescent="0.3">
      <c r="A573" s="139" t="s">
        <v>449</v>
      </c>
      <c r="B573" s="140"/>
      <c r="C573" s="146" t="s">
        <v>139</v>
      </c>
      <c r="D573" s="147"/>
      <c r="E573" s="148"/>
      <c r="F573" s="149">
        <v>508</v>
      </c>
      <c r="G573" s="149">
        <v>1524</v>
      </c>
    </row>
    <row r="574" spans="1:7" s="138" customFormat="1" outlineLevel="3" x14ac:dyDescent="0.3">
      <c r="A574" s="139"/>
      <c r="B574" s="140"/>
      <c r="C574" s="141" t="s">
        <v>140</v>
      </c>
      <c r="D574" s="142"/>
      <c r="E574" s="143"/>
      <c r="F574" s="145">
        <v>122</v>
      </c>
      <c r="G574" s="145">
        <v>366</v>
      </c>
    </row>
    <row r="575" spans="1:7" s="138" customFormat="1" ht="24" outlineLevel="2" x14ac:dyDescent="0.3">
      <c r="A575" s="150" t="s">
        <v>450</v>
      </c>
      <c r="B575" s="151" t="s">
        <v>1780</v>
      </c>
      <c r="C575" s="152" t="s">
        <v>1781</v>
      </c>
      <c r="D575" s="151" t="s">
        <v>166</v>
      </c>
      <c r="E575" s="153">
        <v>4.3696799999999998</v>
      </c>
      <c r="F575" s="154">
        <v>86</v>
      </c>
      <c r="G575" s="154">
        <v>375.79</v>
      </c>
    </row>
    <row r="576" spans="1:7" s="138" customFormat="1" ht="24" outlineLevel="2" x14ac:dyDescent="0.3">
      <c r="A576" s="150" t="s">
        <v>451</v>
      </c>
      <c r="B576" s="151" t="s">
        <v>309</v>
      </c>
      <c r="C576" s="152" t="s">
        <v>310</v>
      </c>
      <c r="D576" s="151" t="s">
        <v>166</v>
      </c>
      <c r="E576" s="153">
        <v>3.2129999999999999E-2</v>
      </c>
      <c r="F576" s="154">
        <v>12256</v>
      </c>
      <c r="G576" s="154">
        <v>393.79</v>
      </c>
    </row>
    <row r="577" spans="1:7" s="138" customFormat="1" outlineLevel="2" x14ac:dyDescent="0.3">
      <c r="A577" s="155"/>
      <c r="B577" s="156"/>
      <c r="C577" s="157" t="s">
        <v>167</v>
      </c>
      <c r="D577" s="158" t="s">
        <v>144</v>
      </c>
      <c r="E577" s="159">
        <v>3.2129999999999999E-2</v>
      </c>
      <c r="F577" s="160">
        <v>3671</v>
      </c>
      <c r="G577" s="160">
        <v>117.95</v>
      </c>
    </row>
    <row r="578" spans="1:7" s="138" customFormat="1" ht="24" outlineLevel="2" x14ac:dyDescent="0.3">
      <c r="A578" s="150" t="s">
        <v>452</v>
      </c>
      <c r="B578" s="151" t="s">
        <v>206</v>
      </c>
      <c r="C578" s="152" t="s">
        <v>207</v>
      </c>
      <c r="D578" s="151" t="s">
        <v>166</v>
      </c>
      <c r="E578" s="153">
        <v>9.6390000000000003E-2</v>
      </c>
      <c r="F578" s="154">
        <v>7859</v>
      </c>
      <c r="G578" s="154">
        <v>757.53</v>
      </c>
    </row>
    <row r="579" spans="1:7" s="138" customFormat="1" outlineLevel="2" x14ac:dyDescent="0.3">
      <c r="A579" s="155"/>
      <c r="B579" s="156"/>
      <c r="C579" s="157" t="s">
        <v>167</v>
      </c>
      <c r="D579" s="158" t="s">
        <v>144</v>
      </c>
      <c r="E579" s="159">
        <v>9.6390000000000003E-2</v>
      </c>
      <c r="F579" s="160">
        <v>2569</v>
      </c>
      <c r="G579" s="160">
        <v>247.63</v>
      </c>
    </row>
    <row r="580" spans="1:7" s="138" customFormat="1" outlineLevel="3" x14ac:dyDescent="0.3">
      <c r="A580" s="139" t="s">
        <v>2082</v>
      </c>
      <c r="B580" s="140"/>
      <c r="C580" s="146" t="s">
        <v>141</v>
      </c>
      <c r="D580" s="147"/>
      <c r="E580" s="148"/>
      <c r="F580" s="149">
        <v>2449</v>
      </c>
      <c r="G580" s="149">
        <v>7347</v>
      </c>
    </row>
    <row r="581" spans="1:7" s="138" customFormat="1" ht="24" outlineLevel="2" x14ac:dyDescent="0.3">
      <c r="A581" s="150" t="s">
        <v>2083</v>
      </c>
      <c r="B581" s="151" t="s">
        <v>1235</v>
      </c>
      <c r="C581" s="152" t="s">
        <v>1236</v>
      </c>
      <c r="D581" s="151" t="s">
        <v>245</v>
      </c>
      <c r="E581" s="153">
        <v>2.3999999999999998E-3</v>
      </c>
      <c r="F581" s="154">
        <v>954056</v>
      </c>
      <c r="G581" s="154">
        <v>2289.73</v>
      </c>
    </row>
    <row r="582" spans="1:7" s="138" customFormat="1" ht="24" outlineLevel="2" x14ac:dyDescent="0.3">
      <c r="A582" s="150" t="s">
        <v>2084</v>
      </c>
      <c r="B582" s="151" t="s">
        <v>1830</v>
      </c>
      <c r="C582" s="152" t="s">
        <v>1831</v>
      </c>
      <c r="D582" s="151" t="s">
        <v>245</v>
      </c>
      <c r="E582" s="153">
        <v>8.9999999999999998E-4</v>
      </c>
      <c r="F582" s="154">
        <v>3595322</v>
      </c>
      <c r="G582" s="154">
        <v>3235.79</v>
      </c>
    </row>
    <row r="583" spans="1:7" s="138" customFormat="1" ht="24" outlineLevel="2" x14ac:dyDescent="0.3">
      <c r="A583" s="150" t="s">
        <v>2085</v>
      </c>
      <c r="B583" s="151" t="s">
        <v>1926</v>
      </c>
      <c r="C583" s="152" t="s">
        <v>1927</v>
      </c>
      <c r="D583" s="151" t="s">
        <v>288</v>
      </c>
      <c r="E583" s="153">
        <v>1.17</v>
      </c>
      <c r="F583" s="154">
        <v>508</v>
      </c>
      <c r="G583" s="154">
        <v>594.36</v>
      </c>
    </row>
    <row r="584" spans="1:7" s="138" customFormat="1" ht="24" outlineLevel="2" x14ac:dyDescent="0.3">
      <c r="A584" s="150" t="s">
        <v>2086</v>
      </c>
      <c r="B584" s="151" t="s">
        <v>1801</v>
      </c>
      <c r="C584" s="152" t="s">
        <v>1802</v>
      </c>
      <c r="D584" s="151" t="s">
        <v>352</v>
      </c>
      <c r="E584" s="153">
        <v>1.29</v>
      </c>
      <c r="F584" s="154">
        <v>951</v>
      </c>
      <c r="G584" s="154">
        <v>1226.79</v>
      </c>
    </row>
    <row r="585" spans="1:7" s="138" customFormat="1" ht="37.200000000000003" x14ac:dyDescent="0.3">
      <c r="A585" s="132" t="s">
        <v>456</v>
      </c>
      <c r="B585" s="133" t="s">
        <v>2087</v>
      </c>
      <c r="C585" s="134" t="s">
        <v>2088</v>
      </c>
      <c r="D585" s="135" t="s">
        <v>157</v>
      </c>
      <c r="E585" s="137">
        <v>3</v>
      </c>
      <c r="F585" s="137">
        <v>97255</v>
      </c>
      <c r="G585" s="137">
        <v>291765</v>
      </c>
    </row>
    <row r="586" spans="1:7" s="19" customFormat="1" x14ac:dyDescent="0.3">
      <c r="A586" s="128"/>
      <c r="B586" s="129"/>
      <c r="C586" s="130" t="s">
        <v>2089</v>
      </c>
      <c r="D586" s="130"/>
      <c r="E586" s="129"/>
      <c r="F586" s="129"/>
      <c r="G586" s="131"/>
    </row>
    <row r="587" spans="1:7" s="138" customFormat="1" ht="37.200000000000003" x14ac:dyDescent="0.3">
      <c r="A587" s="132" t="s">
        <v>460</v>
      </c>
      <c r="B587" s="133" t="s">
        <v>1805</v>
      </c>
      <c r="C587" s="134" t="s">
        <v>1806</v>
      </c>
      <c r="D587" s="135" t="s">
        <v>157</v>
      </c>
      <c r="E587" s="137">
        <v>10</v>
      </c>
      <c r="F587" s="137">
        <v>6041</v>
      </c>
      <c r="G587" s="137">
        <v>60410</v>
      </c>
    </row>
    <row r="588" spans="1:7" s="138" customFormat="1" outlineLevel="3" x14ac:dyDescent="0.3">
      <c r="A588" s="139"/>
      <c r="B588" s="140"/>
      <c r="C588" s="141" t="s">
        <v>135</v>
      </c>
      <c r="D588" s="142"/>
      <c r="E588" s="143"/>
      <c r="F588" s="144"/>
      <c r="G588" s="145"/>
    </row>
    <row r="589" spans="1:7" s="138" customFormat="1" outlineLevel="3" x14ac:dyDescent="0.3">
      <c r="A589" s="139" t="s">
        <v>463</v>
      </c>
      <c r="B589" s="140"/>
      <c r="C589" s="146" t="s">
        <v>136</v>
      </c>
      <c r="D589" s="147"/>
      <c r="E589" s="148"/>
      <c r="F589" s="149">
        <v>5461</v>
      </c>
      <c r="G589" s="149">
        <v>54610</v>
      </c>
    </row>
    <row r="590" spans="1:7" s="138" customFormat="1" outlineLevel="3" x14ac:dyDescent="0.3">
      <c r="A590" s="139"/>
      <c r="B590" s="140"/>
      <c r="C590" s="141" t="s">
        <v>138</v>
      </c>
      <c r="D590" s="142"/>
      <c r="E590" s="143"/>
      <c r="F590" s="145">
        <v>2659</v>
      </c>
      <c r="G590" s="145">
        <v>26590</v>
      </c>
    </row>
    <row r="591" spans="1:7" s="138" customFormat="1" ht="24" outlineLevel="2" x14ac:dyDescent="0.3">
      <c r="A591" s="150" t="s">
        <v>464</v>
      </c>
      <c r="B591" s="151" t="s">
        <v>1296</v>
      </c>
      <c r="C591" s="152" t="s">
        <v>1297</v>
      </c>
      <c r="D591" s="151" t="s">
        <v>144</v>
      </c>
      <c r="E591" s="153">
        <v>11.46</v>
      </c>
      <c r="F591" s="154">
        <v>4765</v>
      </c>
      <c r="G591" s="154">
        <v>54606.9</v>
      </c>
    </row>
    <row r="592" spans="1:7" s="138" customFormat="1" outlineLevel="3" x14ac:dyDescent="0.3">
      <c r="A592" s="139" t="s">
        <v>467</v>
      </c>
      <c r="B592" s="140"/>
      <c r="C592" s="146" t="s">
        <v>139</v>
      </c>
      <c r="D592" s="147"/>
      <c r="E592" s="148"/>
      <c r="F592" s="149">
        <v>132</v>
      </c>
      <c r="G592" s="149">
        <v>1320</v>
      </c>
    </row>
    <row r="593" spans="1:7" s="138" customFormat="1" outlineLevel="3" x14ac:dyDescent="0.3">
      <c r="A593" s="139"/>
      <c r="B593" s="140"/>
      <c r="C593" s="141" t="s">
        <v>140</v>
      </c>
      <c r="D593" s="142"/>
      <c r="E593" s="143"/>
      <c r="F593" s="145">
        <v>27</v>
      </c>
      <c r="G593" s="145">
        <v>270</v>
      </c>
    </row>
    <row r="594" spans="1:7" s="138" customFormat="1" ht="24" outlineLevel="2" x14ac:dyDescent="0.3">
      <c r="A594" s="150" t="s">
        <v>468</v>
      </c>
      <c r="B594" s="151" t="s">
        <v>260</v>
      </c>
      <c r="C594" s="152" t="s">
        <v>261</v>
      </c>
      <c r="D594" s="151" t="s">
        <v>166</v>
      </c>
      <c r="E594" s="153">
        <v>2.8917000000000002</v>
      </c>
      <c r="F594" s="154">
        <v>21</v>
      </c>
      <c r="G594" s="154">
        <v>60.73</v>
      </c>
    </row>
    <row r="595" spans="1:7" s="138" customFormat="1" ht="24" outlineLevel="2" x14ac:dyDescent="0.3">
      <c r="A595" s="150" t="s">
        <v>469</v>
      </c>
      <c r="B595" s="151" t="s">
        <v>345</v>
      </c>
      <c r="C595" s="152" t="s">
        <v>346</v>
      </c>
      <c r="D595" s="151" t="s">
        <v>166</v>
      </c>
      <c r="E595" s="153">
        <v>1.2851999999999999</v>
      </c>
      <c r="F595" s="154">
        <v>324</v>
      </c>
      <c r="G595" s="154">
        <v>416.4</v>
      </c>
    </row>
    <row r="596" spans="1:7" s="138" customFormat="1" ht="24" outlineLevel="2" x14ac:dyDescent="0.3">
      <c r="A596" s="150" t="s">
        <v>470</v>
      </c>
      <c r="B596" s="151" t="s">
        <v>206</v>
      </c>
      <c r="C596" s="152" t="s">
        <v>207</v>
      </c>
      <c r="D596" s="151" t="s">
        <v>166</v>
      </c>
      <c r="E596" s="153">
        <v>0.1071</v>
      </c>
      <c r="F596" s="154">
        <v>7859</v>
      </c>
      <c r="G596" s="154">
        <v>841.7</v>
      </c>
    </row>
    <row r="597" spans="1:7" s="138" customFormat="1" outlineLevel="2" x14ac:dyDescent="0.3">
      <c r="A597" s="155"/>
      <c r="B597" s="156"/>
      <c r="C597" s="157" t="s">
        <v>167</v>
      </c>
      <c r="D597" s="158" t="s">
        <v>144</v>
      </c>
      <c r="E597" s="159">
        <v>0.1071</v>
      </c>
      <c r="F597" s="160">
        <v>2569</v>
      </c>
      <c r="G597" s="160">
        <v>275.14</v>
      </c>
    </row>
    <row r="598" spans="1:7" s="138" customFormat="1" outlineLevel="3" x14ac:dyDescent="0.3">
      <c r="A598" s="139" t="s">
        <v>474</v>
      </c>
      <c r="B598" s="140"/>
      <c r="C598" s="146" t="s">
        <v>141</v>
      </c>
      <c r="D598" s="147"/>
      <c r="E598" s="148"/>
      <c r="F598" s="149">
        <v>448</v>
      </c>
      <c r="G598" s="149">
        <v>4480</v>
      </c>
    </row>
    <row r="599" spans="1:7" s="138" customFormat="1" ht="24" outlineLevel="2" x14ac:dyDescent="0.3">
      <c r="A599" s="150" t="s">
        <v>475</v>
      </c>
      <c r="B599" s="151" t="s">
        <v>1235</v>
      </c>
      <c r="C599" s="152" t="s">
        <v>1236</v>
      </c>
      <c r="D599" s="151" t="s">
        <v>245</v>
      </c>
      <c r="E599" s="153">
        <v>2.0000000000000001E-4</v>
      </c>
      <c r="F599" s="154">
        <v>954056</v>
      </c>
      <c r="G599" s="154">
        <v>190.81</v>
      </c>
    </row>
    <row r="600" spans="1:7" s="138" customFormat="1" ht="24" outlineLevel="2" x14ac:dyDescent="0.3">
      <c r="A600" s="150" t="s">
        <v>478</v>
      </c>
      <c r="B600" s="151" t="s">
        <v>1810</v>
      </c>
      <c r="C600" s="152" t="s">
        <v>1811</v>
      </c>
      <c r="D600" s="151" t="s">
        <v>531</v>
      </c>
      <c r="E600" s="153">
        <v>0.4</v>
      </c>
      <c r="F600" s="154">
        <v>4711</v>
      </c>
      <c r="G600" s="154">
        <v>1884.4</v>
      </c>
    </row>
    <row r="601" spans="1:7" s="138" customFormat="1" ht="24" outlineLevel="2" x14ac:dyDescent="0.3">
      <c r="A601" s="150" t="s">
        <v>481</v>
      </c>
      <c r="B601" s="151" t="s">
        <v>1796</v>
      </c>
      <c r="C601" s="152" t="s">
        <v>1797</v>
      </c>
      <c r="D601" s="151" t="s">
        <v>352</v>
      </c>
      <c r="E601" s="153">
        <v>0.5</v>
      </c>
      <c r="F601" s="154">
        <v>2280</v>
      </c>
      <c r="G601" s="154">
        <v>1140</v>
      </c>
    </row>
    <row r="602" spans="1:7" s="138" customFormat="1" ht="24" outlineLevel="2" x14ac:dyDescent="0.3">
      <c r="A602" s="150" t="s">
        <v>484</v>
      </c>
      <c r="B602" s="151" t="s">
        <v>1814</v>
      </c>
      <c r="C602" s="152" t="s">
        <v>1815</v>
      </c>
      <c r="D602" s="151" t="s">
        <v>245</v>
      </c>
      <c r="E602" s="153">
        <v>4.3E-3</v>
      </c>
      <c r="F602" s="154">
        <v>295290</v>
      </c>
      <c r="G602" s="154">
        <v>1269.75</v>
      </c>
    </row>
    <row r="603" spans="1:7" s="138" customFormat="1" ht="37.200000000000003" x14ac:dyDescent="0.3">
      <c r="A603" s="132" t="s">
        <v>487</v>
      </c>
      <c r="B603" s="133" t="s">
        <v>1816</v>
      </c>
      <c r="C603" s="134" t="s">
        <v>1817</v>
      </c>
      <c r="D603" s="135" t="s">
        <v>150</v>
      </c>
      <c r="E603" s="136">
        <v>12.9</v>
      </c>
      <c r="F603" s="137">
        <v>14362</v>
      </c>
      <c r="G603" s="137">
        <v>185270</v>
      </c>
    </row>
    <row r="604" spans="1:7" s="138" customFormat="1" outlineLevel="3" x14ac:dyDescent="0.3">
      <c r="A604" s="139"/>
      <c r="B604" s="140"/>
      <c r="C604" s="141" t="s">
        <v>135</v>
      </c>
      <c r="D604" s="142"/>
      <c r="E604" s="143"/>
      <c r="F604" s="144"/>
      <c r="G604" s="145"/>
    </row>
    <row r="605" spans="1:7" s="138" customFormat="1" outlineLevel="3" x14ac:dyDescent="0.3">
      <c r="A605" s="139" t="s">
        <v>490</v>
      </c>
      <c r="B605" s="140"/>
      <c r="C605" s="146" t="s">
        <v>136</v>
      </c>
      <c r="D605" s="147"/>
      <c r="E605" s="148"/>
      <c r="F605" s="149">
        <v>7576</v>
      </c>
      <c r="G605" s="149">
        <v>97730</v>
      </c>
    </row>
    <row r="606" spans="1:7" s="138" customFormat="1" outlineLevel="3" x14ac:dyDescent="0.3">
      <c r="A606" s="139"/>
      <c r="B606" s="140"/>
      <c r="C606" s="141" t="s">
        <v>138</v>
      </c>
      <c r="D606" s="142"/>
      <c r="E606" s="143"/>
      <c r="F606" s="145">
        <v>3688</v>
      </c>
      <c r="G606" s="145">
        <v>47575</v>
      </c>
    </row>
    <row r="607" spans="1:7" s="138" customFormat="1" ht="24" outlineLevel="2" x14ac:dyDescent="0.3">
      <c r="A607" s="150" t="s">
        <v>491</v>
      </c>
      <c r="B607" s="151" t="s">
        <v>1818</v>
      </c>
      <c r="C607" s="152" t="s">
        <v>1819</v>
      </c>
      <c r="D607" s="151" t="s">
        <v>144</v>
      </c>
      <c r="E607" s="153">
        <v>21.275970000000001</v>
      </c>
      <c r="F607" s="154">
        <v>4593</v>
      </c>
      <c r="G607" s="154">
        <v>97720.53</v>
      </c>
    </row>
    <row r="608" spans="1:7" s="138" customFormat="1" outlineLevel="3" x14ac:dyDescent="0.3">
      <c r="A608" s="139" t="s">
        <v>494</v>
      </c>
      <c r="B608" s="140"/>
      <c r="C608" s="146" t="s">
        <v>139</v>
      </c>
      <c r="D608" s="147"/>
      <c r="E608" s="148"/>
      <c r="F608" s="149">
        <v>141</v>
      </c>
      <c r="G608" s="149">
        <v>1819</v>
      </c>
    </row>
    <row r="609" spans="1:7" s="138" customFormat="1" outlineLevel="3" x14ac:dyDescent="0.3">
      <c r="A609" s="139"/>
      <c r="B609" s="140"/>
      <c r="C609" s="141" t="s">
        <v>140</v>
      </c>
      <c r="D609" s="142"/>
      <c r="E609" s="143"/>
      <c r="F609" s="145">
        <v>41</v>
      </c>
      <c r="G609" s="145">
        <v>529</v>
      </c>
    </row>
    <row r="610" spans="1:7" s="138" customFormat="1" ht="24" outlineLevel="2" x14ac:dyDescent="0.3">
      <c r="A610" s="150" t="s">
        <v>495</v>
      </c>
      <c r="B610" s="151" t="s">
        <v>1822</v>
      </c>
      <c r="C610" s="152" t="s">
        <v>1823</v>
      </c>
      <c r="D610" s="151" t="s">
        <v>166</v>
      </c>
      <c r="E610" s="153">
        <v>5.3881999999999999E-2</v>
      </c>
      <c r="F610" s="154">
        <v>80</v>
      </c>
      <c r="G610" s="154">
        <v>4.3099999999999996</v>
      </c>
    </row>
    <row r="611" spans="1:7" s="138" customFormat="1" ht="24" outlineLevel="2" x14ac:dyDescent="0.3">
      <c r="A611" s="150" t="s">
        <v>496</v>
      </c>
      <c r="B611" s="151" t="s">
        <v>345</v>
      </c>
      <c r="C611" s="152" t="s">
        <v>346</v>
      </c>
      <c r="D611" s="151" t="s">
        <v>166</v>
      </c>
      <c r="E611" s="153">
        <v>0.24730460000000001</v>
      </c>
      <c r="F611" s="154">
        <v>324</v>
      </c>
      <c r="G611" s="154">
        <v>80.13</v>
      </c>
    </row>
    <row r="612" spans="1:7" s="138" customFormat="1" ht="24" outlineLevel="2" x14ac:dyDescent="0.3">
      <c r="A612" s="150" t="s">
        <v>2090</v>
      </c>
      <c r="B612" s="151" t="s">
        <v>309</v>
      </c>
      <c r="C612" s="152" t="s">
        <v>310</v>
      </c>
      <c r="D612" s="151" t="s">
        <v>166</v>
      </c>
      <c r="E612" s="153">
        <v>7.1842699999999995E-2</v>
      </c>
      <c r="F612" s="154">
        <v>12256</v>
      </c>
      <c r="G612" s="154">
        <v>880.5</v>
      </c>
    </row>
    <row r="613" spans="1:7" s="138" customFormat="1" outlineLevel="2" x14ac:dyDescent="0.3">
      <c r="A613" s="155"/>
      <c r="B613" s="156"/>
      <c r="C613" s="157" t="s">
        <v>167</v>
      </c>
      <c r="D613" s="158" t="s">
        <v>144</v>
      </c>
      <c r="E613" s="159">
        <v>7.1842699999999995E-2</v>
      </c>
      <c r="F613" s="160">
        <v>3671</v>
      </c>
      <c r="G613" s="160">
        <v>263.73</v>
      </c>
    </row>
    <row r="614" spans="1:7" s="138" customFormat="1" ht="24" outlineLevel="2" x14ac:dyDescent="0.3">
      <c r="A614" s="150" t="s">
        <v>2091</v>
      </c>
      <c r="B614" s="151" t="s">
        <v>206</v>
      </c>
      <c r="C614" s="152" t="s">
        <v>207</v>
      </c>
      <c r="D614" s="151" t="s">
        <v>166</v>
      </c>
      <c r="E614" s="153">
        <v>0.107764</v>
      </c>
      <c r="F614" s="154">
        <v>7859</v>
      </c>
      <c r="G614" s="154">
        <v>846.92</v>
      </c>
    </row>
    <row r="615" spans="1:7" s="138" customFormat="1" outlineLevel="2" x14ac:dyDescent="0.3">
      <c r="A615" s="155"/>
      <c r="B615" s="156"/>
      <c r="C615" s="157" t="s">
        <v>167</v>
      </c>
      <c r="D615" s="158" t="s">
        <v>144</v>
      </c>
      <c r="E615" s="159">
        <v>0.107764</v>
      </c>
      <c r="F615" s="160">
        <v>2569</v>
      </c>
      <c r="G615" s="160">
        <v>276.85000000000002</v>
      </c>
    </row>
    <row r="616" spans="1:7" s="138" customFormat="1" outlineLevel="3" x14ac:dyDescent="0.3">
      <c r="A616" s="139" t="s">
        <v>497</v>
      </c>
      <c r="B616" s="140"/>
      <c r="C616" s="146" t="s">
        <v>141</v>
      </c>
      <c r="D616" s="147"/>
      <c r="E616" s="148"/>
      <c r="F616" s="149">
        <v>282</v>
      </c>
      <c r="G616" s="149">
        <v>3638</v>
      </c>
    </row>
    <row r="617" spans="1:7" s="138" customFormat="1" ht="24" outlineLevel="2" x14ac:dyDescent="0.3">
      <c r="A617" s="150" t="s">
        <v>498</v>
      </c>
      <c r="B617" s="151" t="s">
        <v>1235</v>
      </c>
      <c r="C617" s="152" t="s">
        <v>1236</v>
      </c>
      <c r="D617" s="151" t="s">
        <v>245</v>
      </c>
      <c r="E617" s="153">
        <v>1.9350000000000001E-3</v>
      </c>
      <c r="F617" s="154">
        <v>954056</v>
      </c>
      <c r="G617" s="154">
        <v>1846.1</v>
      </c>
    </row>
    <row r="618" spans="1:7" s="138" customFormat="1" ht="24" outlineLevel="2" x14ac:dyDescent="0.3">
      <c r="A618" s="150" t="s">
        <v>499</v>
      </c>
      <c r="B618" s="151" t="s">
        <v>1830</v>
      </c>
      <c r="C618" s="152" t="s">
        <v>1831</v>
      </c>
      <c r="D618" s="151" t="s">
        <v>245</v>
      </c>
      <c r="E618" s="153">
        <v>1.148E-4</v>
      </c>
      <c r="F618" s="154">
        <v>3595322</v>
      </c>
      <c r="G618" s="154">
        <v>412.78</v>
      </c>
    </row>
    <row r="619" spans="1:7" s="138" customFormat="1" ht="24" outlineLevel="2" x14ac:dyDescent="0.3">
      <c r="A619" s="150" t="s">
        <v>502</v>
      </c>
      <c r="B619" s="151" t="s">
        <v>1796</v>
      </c>
      <c r="C619" s="152" t="s">
        <v>1797</v>
      </c>
      <c r="D619" s="151" t="s">
        <v>352</v>
      </c>
      <c r="E619" s="153">
        <v>5.8049999999999997E-2</v>
      </c>
      <c r="F619" s="154">
        <v>2280</v>
      </c>
      <c r="G619" s="154">
        <v>132.35</v>
      </c>
    </row>
    <row r="620" spans="1:7" s="138" customFormat="1" ht="24" outlineLevel="2" x14ac:dyDescent="0.3">
      <c r="A620" s="150" t="s">
        <v>2092</v>
      </c>
      <c r="B620" s="151" t="s">
        <v>1834</v>
      </c>
      <c r="C620" s="152" t="s">
        <v>1835</v>
      </c>
      <c r="D620" s="151" t="s">
        <v>352</v>
      </c>
      <c r="E620" s="153">
        <v>0.64629000000000003</v>
      </c>
      <c r="F620" s="154">
        <v>448</v>
      </c>
      <c r="G620" s="154">
        <v>289.54000000000002</v>
      </c>
    </row>
    <row r="621" spans="1:7" s="138" customFormat="1" ht="24" outlineLevel="2" x14ac:dyDescent="0.3">
      <c r="A621" s="150" t="s">
        <v>2093</v>
      </c>
      <c r="B621" s="151" t="s">
        <v>1801</v>
      </c>
      <c r="C621" s="152" t="s">
        <v>1802</v>
      </c>
      <c r="D621" s="151" t="s">
        <v>352</v>
      </c>
      <c r="E621" s="153">
        <v>1.032</v>
      </c>
      <c r="F621" s="154">
        <v>951</v>
      </c>
      <c r="G621" s="154">
        <v>981.43</v>
      </c>
    </row>
    <row r="622" spans="1:7" s="138" customFormat="1" ht="24" outlineLevel="2" x14ac:dyDescent="0.3">
      <c r="A622" s="161" t="s">
        <v>2094</v>
      </c>
      <c r="B622" s="162" t="s">
        <v>1838</v>
      </c>
      <c r="C622" s="163" t="s">
        <v>1839</v>
      </c>
      <c r="D622" s="162" t="s">
        <v>712</v>
      </c>
      <c r="E622" s="164">
        <v>12.9</v>
      </c>
      <c r="F622" s="165">
        <v>6363</v>
      </c>
      <c r="G622" s="165">
        <v>82082.7</v>
      </c>
    </row>
    <row r="623" spans="1:7" s="138" customFormat="1" ht="37.200000000000003" x14ac:dyDescent="0.3">
      <c r="A623" s="132" t="s">
        <v>505</v>
      </c>
      <c r="B623" s="133" t="s">
        <v>1852</v>
      </c>
      <c r="C623" s="134" t="s">
        <v>1853</v>
      </c>
      <c r="D623" s="135" t="s">
        <v>150</v>
      </c>
      <c r="E623" s="136">
        <v>12.5</v>
      </c>
      <c r="F623" s="137">
        <v>14070</v>
      </c>
      <c r="G623" s="137">
        <v>175875</v>
      </c>
    </row>
    <row r="624" spans="1:7" s="138" customFormat="1" outlineLevel="3" x14ac:dyDescent="0.3">
      <c r="A624" s="139"/>
      <c r="B624" s="140"/>
      <c r="C624" s="141" t="s">
        <v>135</v>
      </c>
      <c r="D624" s="142"/>
      <c r="E624" s="143"/>
      <c r="F624" s="144"/>
      <c r="G624" s="145"/>
    </row>
    <row r="625" spans="1:7" s="138" customFormat="1" outlineLevel="3" x14ac:dyDescent="0.3">
      <c r="A625" s="139" t="s">
        <v>508</v>
      </c>
      <c r="B625" s="140"/>
      <c r="C625" s="146" t="s">
        <v>136</v>
      </c>
      <c r="D625" s="147"/>
      <c r="E625" s="148"/>
      <c r="F625" s="149">
        <v>6002</v>
      </c>
      <c r="G625" s="149">
        <v>75025</v>
      </c>
    </row>
    <row r="626" spans="1:7" s="138" customFormat="1" outlineLevel="3" x14ac:dyDescent="0.3">
      <c r="A626" s="139"/>
      <c r="B626" s="140"/>
      <c r="C626" s="141" t="s">
        <v>138</v>
      </c>
      <c r="D626" s="142"/>
      <c r="E626" s="143"/>
      <c r="F626" s="145">
        <v>2921</v>
      </c>
      <c r="G626" s="145">
        <v>36513</v>
      </c>
    </row>
    <row r="627" spans="1:7" s="138" customFormat="1" ht="24" outlineLevel="2" x14ac:dyDescent="0.3">
      <c r="A627" s="150" t="s">
        <v>509</v>
      </c>
      <c r="B627" s="151" t="s">
        <v>1818</v>
      </c>
      <c r="C627" s="152" t="s">
        <v>1819</v>
      </c>
      <c r="D627" s="151" t="s">
        <v>144</v>
      </c>
      <c r="E627" s="153">
        <v>16.3325</v>
      </c>
      <c r="F627" s="154">
        <v>4593</v>
      </c>
      <c r="G627" s="154">
        <v>75015.17</v>
      </c>
    </row>
    <row r="628" spans="1:7" s="138" customFormat="1" outlineLevel="3" x14ac:dyDescent="0.3">
      <c r="A628" s="139" t="s">
        <v>510</v>
      </c>
      <c r="B628" s="140"/>
      <c r="C628" s="146" t="s">
        <v>139</v>
      </c>
      <c r="D628" s="147"/>
      <c r="E628" s="148"/>
      <c r="F628" s="149">
        <v>111</v>
      </c>
      <c r="G628" s="149">
        <v>1388</v>
      </c>
    </row>
    <row r="629" spans="1:7" s="138" customFormat="1" outlineLevel="3" x14ac:dyDescent="0.3">
      <c r="A629" s="139"/>
      <c r="B629" s="140"/>
      <c r="C629" s="141" t="s">
        <v>140</v>
      </c>
      <c r="D629" s="142"/>
      <c r="E629" s="143"/>
      <c r="F629" s="145">
        <v>33</v>
      </c>
      <c r="G629" s="145">
        <v>413</v>
      </c>
    </row>
    <row r="630" spans="1:7" s="138" customFormat="1" ht="24" outlineLevel="2" x14ac:dyDescent="0.3">
      <c r="A630" s="150" t="s">
        <v>511</v>
      </c>
      <c r="B630" s="151" t="s">
        <v>1822</v>
      </c>
      <c r="C630" s="152" t="s">
        <v>1823</v>
      </c>
      <c r="D630" s="151" t="s">
        <v>166</v>
      </c>
      <c r="E630" s="153">
        <v>5.2211300000000002E-2</v>
      </c>
      <c r="F630" s="154">
        <v>80</v>
      </c>
      <c r="G630" s="154">
        <v>4.18</v>
      </c>
    </row>
    <row r="631" spans="1:7" s="138" customFormat="1" ht="24" outlineLevel="2" x14ac:dyDescent="0.3">
      <c r="A631" s="150" t="s">
        <v>512</v>
      </c>
      <c r="B631" s="151" t="s">
        <v>345</v>
      </c>
      <c r="C631" s="152" t="s">
        <v>346</v>
      </c>
      <c r="D631" s="151" t="s">
        <v>166</v>
      </c>
      <c r="E631" s="153">
        <v>0.2168775</v>
      </c>
      <c r="F631" s="154">
        <v>324</v>
      </c>
      <c r="G631" s="154">
        <v>70.27</v>
      </c>
    </row>
    <row r="632" spans="1:7" s="138" customFormat="1" ht="24" outlineLevel="2" x14ac:dyDescent="0.3">
      <c r="A632" s="150" t="s">
        <v>2095</v>
      </c>
      <c r="B632" s="151" t="s">
        <v>309</v>
      </c>
      <c r="C632" s="152" t="s">
        <v>310</v>
      </c>
      <c r="D632" s="151" t="s">
        <v>166</v>
      </c>
      <c r="E632" s="153">
        <v>5.4888800000000001E-2</v>
      </c>
      <c r="F632" s="154">
        <v>12256</v>
      </c>
      <c r="G632" s="154">
        <v>672.72</v>
      </c>
    </row>
    <row r="633" spans="1:7" s="138" customFormat="1" outlineLevel="2" x14ac:dyDescent="0.3">
      <c r="A633" s="155"/>
      <c r="B633" s="156"/>
      <c r="C633" s="157" t="s">
        <v>167</v>
      </c>
      <c r="D633" s="158" t="s">
        <v>144</v>
      </c>
      <c r="E633" s="159">
        <v>5.4888800000000001E-2</v>
      </c>
      <c r="F633" s="160">
        <v>3671</v>
      </c>
      <c r="G633" s="160">
        <v>201.5</v>
      </c>
    </row>
    <row r="634" spans="1:7" s="138" customFormat="1" ht="24" outlineLevel="2" x14ac:dyDescent="0.3">
      <c r="A634" s="150" t="s">
        <v>2096</v>
      </c>
      <c r="B634" s="151" t="s">
        <v>206</v>
      </c>
      <c r="C634" s="152" t="s">
        <v>207</v>
      </c>
      <c r="D634" s="151" t="s">
        <v>166</v>
      </c>
      <c r="E634" s="153">
        <v>8.1663799999999995E-2</v>
      </c>
      <c r="F634" s="154">
        <v>7859</v>
      </c>
      <c r="G634" s="154">
        <v>641.79999999999995</v>
      </c>
    </row>
    <row r="635" spans="1:7" s="138" customFormat="1" outlineLevel="2" x14ac:dyDescent="0.3">
      <c r="A635" s="155"/>
      <c r="B635" s="156"/>
      <c r="C635" s="157" t="s">
        <v>167</v>
      </c>
      <c r="D635" s="158" t="s">
        <v>144</v>
      </c>
      <c r="E635" s="159">
        <v>8.1663799999999995E-2</v>
      </c>
      <c r="F635" s="160">
        <v>2569</v>
      </c>
      <c r="G635" s="160">
        <v>209.79</v>
      </c>
    </row>
    <row r="636" spans="1:7" s="138" customFormat="1" outlineLevel="3" x14ac:dyDescent="0.3">
      <c r="A636" s="139" t="s">
        <v>513</v>
      </c>
      <c r="B636" s="140"/>
      <c r="C636" s="146" t="s">
        <v>141</v>
      </c>
      <c r="D636" s="147"/>
      <c r="E636" s="148"/>
      <c r="F636" s="149">
        <v>238</v>
      </c>
      <c r="G636" s="149">
        <v>2975</v>
      </c>
    </row>
    <row r="637" spans="1:7" s="138" customFormat="1" ht="24" outlineLevel="2" x14ac:dyDescent="0.3">
      <c r="A637" s="150" t="s">
        <v>514</v>
      </c>
      <c r="B637" s="151" t="s">
        <v>1235</v>
      </c>
      <c r="C637" s="152" t="s">
        <v>1236</v>
      </c>
      <c r="D637" s="151" t="s">
        <v>245</v>
      </c>
      <c r="E637" s="153">
        <v>1.3749999999999999E-3</v>
      </c>
      <c r="F637" s="154">
        <v>954056</v>
      </c>
      <c r="G637" s="154">
        <v>1311.83</v>
      </c>
    </row>
    <row r="638" spans="1:7" s="138" customFormat="1" ht="24" outlineLevel="2" x14ac:dyDescent="0.3">
      <c r="A638" s="150" t="s">
        <v>515</v>
      </c>
      <c r="B638" s="151" t="s">
        <v>1830</v>
      </c>
      <c r="C638" s="152" t="s">
        <v>1831</v>
      </c>
      <c r="D638" s="151" t="s">
        <v>245</v>
      </c>
      <c r="E638" s="153">
        <v>1.05E-4</v>
      </c>
      <c r="F638" s="154">
        <v>3595322</v>
      </c>
      <c r="G638" s="154">
        <v>377.51</v>
      </c>
    </row>
    <row r="639" spans="1:7" s="138" customFormat="1" ht="24" outlineLevel="2" x14ac:dyDescent="0.3">
      <c r="A639" s="150" t="s">
        <v>2097</v>
      </c>
      <c r="B639" s="151" t="s">
        <v>1796</v>
      </c>
      <c r="C639" s="152" t="s">
        <v>1797</v>
      </c>
      <c r="D639" s="151" t="s">
        <v>352</v>
      </c>
      <c r="E639" s="153">
        <v>4.8750000000000002E-2</v>
      </c>
      <c r="F639" s="154">
        <v>2280</v>
      </c>
      <c r="G639" s="154">
        <v>111.15</v>
      </c>
    </row>
    <row r="640" spans="1:7" s="138" customFormat="1" ht="24" outlineLevel="2" x14ac:dyDescent="0.3">
      <c r="A640" s="150" t="s">
        <v>2098</v>
      </c>
      <c r="B640" s="151" t="s">
        <v>1834</v>
      </c>
      <c r="C640" s="152" t="s">
        <v>1835</v>
      </c>
      <c r="D640" s="151" t="s">
        <v>352</v>
      </c>
      <c r="E640" s="153">
        <v>0.64124999999999999</v>
      </c>
      <c r="F640" s="154">
        <v>448</v>
      </c>
      <c r="G640" s="154">
        <v>287.27999999999997</v>
      </c>
    </row>
    <row r="641" spans="1:7" s="138" customFormat="1" ht="24" outlineLevel="2" x14ac:dyDescent="0.3">
      <c r="A641" s="150" t="s">
        <v>2099</v>
      </c>
      <c r="B641" s="151" t="s">
        <v>1801</v>
      </c>
      <c r="C641" s="152" t="s">
        <v>1802</v>
      </c>
      <c r="D641" s="151" t="s">
        <v>352</v>
      </c>
      <c r="E641" s="153">
        <v>0.94750000000000001</v>
      </c>
      <c r="F641" s="154">
        <v>951</v>
      </c>
      <c r="G641" s="154">
        <v>901.07</v>
      </c>
    </row>
    <row r="642" spans="1:7" s="138" customFormat="1" ht="24" outlineLevel="2" x14ac:dyDescent="0.3">
      <c r="A642" s="161" t="s">
        <v>2100</v>
      </c>
      <c r="B642" s="162" t="s">
        <v>1862</v>
      </c>
      <c r="C642" s="163" t="s">
        <v>1863</v>
      </c>
      <c r="D642" s="162" t="s">
        <v>712</v>
      </c>
      <c r="E642" s="164">
        <v>12.5</v>
      </c>
      <c r="F642" s="165">
        <v>7719</v>
      </c>
      <c r="G642" s="165">
        <v>96487.5</v>
      </c>
    </row>
    <row r="643" spans="1:7" s="138" customFormat="1" ht="37.200000000000003" x14ac:dyDescent="0.3">
      <c r="A643" s="132" t="s">
        <v>516</v>
      </c>
      <c r="B643" s="133" t="s">
        <v>1840</v>
      </c>
      <c r="C643" s="134" t="s">
        <v>1841</v>
      </c>
      <c r="D643" s="135" t="s">
        <v>150</v>
      </c>
      <c r="E643" s="136">
        <v>5.9</v>
      </c>
      <c r="F643" s="137">
        <v>13692</v>
      </c>
      <c r="G643" s="137">
        <v>80783</v>
      </c>
    </row>
    <row r="644" spans="1:7" s="138" customFormat="1" outlineLevel="3" x14ac:dyDescent="0.3">
      <c r="A644" s="139"/>
      <c r="B644" s="140"/>
      <c r="C644" s="141" t="s">
        <v>135</v>
      </c>
      <c r="D644" s="142"/>
      <c r="E644" s="143"/>
      <c r="F644" s="144"/>
      <c r="G644" s="145"/>
    </row>
    <row r="645" spans="1:7" s="138" customFormat="1" outlineLevel="3" x14ac:dyDescent="0.3">
      <c r="A645" s="139" t="s">
        <v>519</v>
      </c>
      <c r="B645" s="140"/>
      <c r="C645" s="146" t="s">
        <v>136</v>
      </c>
      <c r="D645" s="147"/>
      <c r="E645" s="148"/>
      <c r="F645" s="149">
        <v>6936</v>
      </c>
      <c r="G645" s="149">
        <v>40922</v>
      </c>
    </row>
    <row r="646" spans="1:7" s="138" customFormat="1" outlineLevel="3" x14ac:dyDescent="0.3">
      <c r="A646" s="139"/>
      <c r="B646" s="140"/>
      <c r="C646" s="141" t="s">
        <v>138</v>
      </c>
      <c r="D646" s="142"/>
      <c r="E646" s="143"/>
      <c r="F646" s="145">
        <v>3377</v>
      </c>
      <c r="G646" s="145">
        <v>19924</v>
      </c>
    </row>
    <row r="647" spans="1:7" s="138" customFormat="1" ht="24" outlineLevel="2" x14ac:dyDescent="0.3">
      <c r="A647" s="150" t="s">
        <v>520</v>
      </c>
      <c r="B647" s="151" t="s">
        <v>1818</v>
      </c>
      <c r="C647" s="152" t="s">
        <v>1819</v>
      </c>
      <c r="D647" s="151" t="s">
        <v>144</v>
      </c>
      <c r="E647" s="153">
        <v>8.9095899999999997</v>
      </c>
      <c r="F647" s="154">
        <v>4593</v>
      </c>
      <c r="G647" s="154">
        <v>40921.75</v>
      </c>
    </row>
    <row r="648" spans="1:7" s="138" customFormat="1" outlineLevel="3" x14ac:dyDescent="0.3">
      <c r="A648" s="139" t="s">
        <v>523</v>
      </c>
      <c r="B648" s="140"/>
      <c r="C648" s="146" t="s">
        <v>139</v>
      </c>
      <c r="D648" s="147"/>
      <c r="E648" s="148"/>
      <c r="F648" s="149">
        <v>111</v>
      </c>
      <c r="G648" s="149">
        <v>655</v>
      </c>
    </row>
    <row r="649" spans="1:7" s="138" customFormat="1" outlineLevel="3" x14ac:dyDescent="0.3">
      <c r="A649" s="139"/>
      <c r="B649" s="140"/>
      <c r="C649" s="141" t="s">
        <v>140</v>
      </c>
      <c r="D649" s="142"/>
      <c r="E649" s="143"/>
      <c r="F649" s="145">
        <v>33</v>
      </c>
      <c r="G649" s="145">
        <v>195</v>
      </c>
    </row>
    <row r="650" spans="1:7" s="138" customFormat="1" ht="24" outlineLevel="2" x14ac:dyDescent="0.3">
      <c r="A650" s="150" t="s">
        <v>524</v>
      </c>
      <c r="B650" s="151" t="s">
        <v>1822</v>
      </c>
      <c r="C650" s="152" t="s">
        <v>1823</v>
      </c>
      <c r="D650" s="151" t="s">
        <v>166</v>
      </c>
      <c r="E650" s="153">
        <v>2.4643700000000001E-2</v>
      </c>
      <c r="F650" s="154">
        <v>80</v>
      </c>
      <c r="G650" s="154">
        <v>1.97</v>
      </c>
    </row>
    <row r="651" spans="1:7" s="138" customFormat="1" ht="24" outlineLevel="2" x14ac:dyDescent="0.3">
      <c r="A651" s="150" t="s">
        <v>525</v>
      </c>
      <c r="B651" s="151" t="s">
        <v>345</v>
      </c>
      <c r="C651" s="152" t="s">
        <v>346</v>
      </c>
      <c r="D651" s="151" t="s">
        <v>166</v>
      </c>
      <c r="E651" s="153">
        <v>0.1023662</v>
      </c>
      <c r="F651" s="154">
        <v>324</v>
      </c>
      <c r="G651" s="154">
        <v>33.17</v>
      </c>
    </row>
    <row r="652" spans="1:7" s="138" customFormat="1" ht="24" outlineLevel="2" x14ac:dyDescent="0.3">
      <c r="A652" s="150" t="s">
        <v>526</v>
      </c>
      <c r="B652" s="151" t="s">
        <v>309</v>
      </c>
      <c r="C652" s="152" t="s">
        <v>310</v>
      </c>
      <c r="D652" s="151" t="s">
        <v>166</v>
      </c>
      <c r="E652" s="153">
        <v>2.59075E-2</v>
      </c>
      <c r="F652" s="154">
        <v>12256</v>
      </c>
      <c r="G652" s="154">
        <v>317.52</v>
      </c>
    </row>
    <row r="653" spans="1:7" s="138" customFormat="1" outlineLevel="2" x14ac:dyDescent="0.3">
      <c r="A653" s="155"/>
      <c r="B653" s="156"/>
      <c r="C653" s="157" t="s">
        <v>167</v>
      </c>
      <c r="D653" s="158" t="s">
        <v>144</v>
      </c>
      <c r="E653" s="159">
        <v>2.59075E-2</v>
      </c>
      <c r="F653" s="160">
        <v>3671</v>
      </c>
      <c r="G653" s="160">
        <v>95.11</v>
      </c>
    </row>
    <row r="654" spans="1:7" s="138" customFormat="1" ht="24" outlineLevel="2" x14ac:dyDescent="0.3">
      <c r="A654" s="150" t="s">
        <v>2101</v>
      </c>
      <c r="B654" s="151" t="s">
        <v>206</v>
      </c>
      <c r="C654" s="152" t="s">
        <v>207</v>
      </c>
      <c r="D654" s="151" t="s">
        <v>166</v>
      </c>
      <c r="E654" s="153">
        <v>3.8545299999999998E-2</v>
      </c>
      <c r="F654" s="154">
        <v>7859</v>
      </c>
      <c r="G654" s="154">
        <v>302.93</v>
      </c>
    </row>
    <row r="655" spans="1:7" s="138" customFormat="1" outlineLevel="2" x14ac:dyDescent="0.3">
      <c r="A655" s="155"/>
      <c r="B655" s="156"/>
      <c r="C655" s="157" t="s">
        <v>167</v>
      </c>
      <c r="D655" s="158" t="s">
        <v>144</v>
      </c>
      <c r="E655" s="159">
        <v>3.8545299999999998E-2</v>
      </c>
      <c r="F655" s="160">
        <v>2569</v>
      </c>
      <c r="G655" s="160">
        <v>99.02</v>
      </c>
    </row>
    <row r="656" spans="1:7" s="138" customFormat="1" outlineLevel="3" x14ac:dyDescent="0.3">
      <c r="A656" s="139" t="s">
        <v>527</v>
      </c>
      <c r="B656" s="140"/>
      <c r="C656" s="146" t="s">
        <v>141</v>
      </c>
      <c r="D656" s="147"/>
      <c r="E656" s="148"/>
      <c r="F656" s="149">
        <v>282</v>
      </c>
      <c r="G656" s="149">
        <v>1664</v>
      </c>
    </row>
    <row r="657" spans="1:7" s="138" customFormat="1" ht="24" outlineLevel="2" x14ac:dyDescent="0.3">
      <c r="A657" s="150" t="s">
        <v>528</v>
      </c>
      <c r="B657" s="151" t="s">
        <v>1235</v>
      </c>
      <c r="C657" s="152" t="s">
        <v>1236</v>
      </c>
      <c r="D657" s="151" t="s">
        <v>245</v>
      </c>
      <c r="E657" s="153">
        <v>8.8500000000000004E-4</v>
      </c>
      <c r="F657" s="154">
        <v>954056</v>
      </c>
      <c r="G657" s="154">
        <v>844.34</v>
      </c>
    </row>
    <row r="658" spans="1:7" s="138" customFormat="1" ht="24" outlineLevel="2" x14ac:dyDescent="0.3">
      <c r="A658" s="150" t="s">
        <v>532</v>
      </c>
      <c r="B658" s="151" t="s">
        <v>1830</v>
      </c>
      <c r="C658" s="152" t="s">
        <v>1831</v>
      </c>
      <c r="D658" s="151" t="s">
        <v>245</v>
      </c>
      <c r="E658" s="153">
        <v>5.2500000000000002E-5</v>
      </c>
      <c r="F658" s="154">
        <v>3595322</v>
      </c>
      <c r="G658" s="154">
        <v>188.79</v>
      </c>
    </row>
    <row r="659" spans="1:7" s="138" customFormat="1" ht="24" outlineLevel="2" x14ac:dyDescent="0.3">
      <c r="A659" s="150" t="s">
        <v>2102</v>
      </c>
      <c r="B659" s="151" t="s">
        <v>1796</v>
      </c>
      <c r="C659" s="152" t="s">
        <v>1797</v>
      </c>
      <c r="D659" s="151" t="s">
        <v>352</v>
      </c>
      <c r="E659" s="153">
        <v>2.419E-2</v>
      </c>
      <c r="F659" s="154">
        <v>2280</v>
      </c>
      <c r="G659" s="154">
        <v>55.15</v>
      </c>
    </row>
    <row r="660" spans="1:7" s="138" customFormat="1" ht="24" outlineLevel="2" x14ac:dyDescent="0.3">
      <c r="A660" s="150" t="s">
        <v>2103</v>
      </c>
      <c r="B660" s="151" t="s">
        <v>1834</v>
      </c>
      <c r="C660" s="152" t="s">
        <v>1835</v>
      </c>
      <c r="D660" s="151" t="s">
        <v>352</v>
      </c>
      <c r="E660" s="153">
        <v>0.29559000000000002</v>
      </c>
      <c r="F660" s="154">
        <v>448</v>
      </c>
      <c r="G660" s="154">
        <v>132.41999999999999</v>
      </c>
    </row>
    <row r="661" spans="1:7" s="138" customFormat="1" ht="24" outlineLevel="2" x14ac:dyDescent="0.3">
      <c r="A661" s="150" t="s">
        <v>2104</v>
      </c>
      <c r="B661" s="151" t="s">
        <v>1801</v>
      </c>
      <c r="C661" s="152" t="s">
        <v>1802</v>
      </c>
      <c r="D661" s="151" t="s">
        <v>352</v>
      </c>
      <c r="E661" s="153">
        <v>0.47199999999999998</v>
      </c>
      <c r="F661" s="154">
        <v>951</v>
      </c>
      <c r="G661" s="154">
        <v>448.87</v>
      </c>
    </row>
    <row r="662" spans="1:7" s="138" customFormat="1" ht="24" outlineLevel="2" x14ac:dyDescent="0.3">
      <c r="A662" s="161" t="s">
        <v>2105</v>
      </c>
      <c r="B662" s="162" t="s">
        <v>1838</v>
      </c>
      <c r="C662" s="163" t="s">
        <v>1839</v>
      </c>
      <c r="D662" s="162" t="s">
        <v>712</v>
      </c>
      <c r="E662" s="164">
        <v>5.9</v>
      </c>
      <c r="F662" s="165">
        <v>6363</v>
      </c>
      <c r="G662" s="165">
        <v>37541.699999999997</v>
      </c>
    </row>
    <row r="663" spans="1:7" s="138" customFormat="1" ht="37.200000000000003" x14ac:dyDescent="0.3">
      <c r="A663" s="132" t="s">
        <v>535</v>
      </c>
      <c r="B663" s="133" t="s">
        <v>1864</v>
      </c>
      <c r="C663" s="134" t="s">
        <v>1865</v>
      </c>
      <c r="D663" s="135" t="s">
        <v>150</v>
      </c>
      <c r="E663" s="136">
        <v>1.62</v>
      </c>
      <c r="F663" s="137">
        <v>15044</v>
      </c>
      <c r="G663" s="137">
        <v>24371</v>
      </c>
    </row>
    <row r="664" spans="1:7" s="138" customFormat="1" outlineLevel="3" x14ac:dyDescent="0.3">
      <c r="A664" s="139"/>
      <c r="B664" s="140"/>
      <c r="C664" s="141" t="s">
        <v>135</v>
      </c>
      <c r="D664" s="142"/>
      <c r="E664" s="143"/>
      <c r="F664" s="144"/>
      <c r="G664" s="145"/>
    </row>
    <row r="665" spans="1:7" s="138" customFormat="1" outlineLevel="3" x14ac:dyDescent="0.3">
      <c r="A665" s="139" t="s">
        <v>538</v>
      </c>
      <c r="B665" s="140"/>
      <c r="C665" s="146" t="s">
        <v>136</v>
      </c>
      <c r="D665" s="147"/>
      <c r="E665" s="148"/>
      <c r="F665" s="149">
        <v>6936</v>
      </c>
      <c r="G665" s="149">
        <v>11236</v>
      </c>
    </row>
    <row r="666" spans="1:7" s="138" customFormat="1" outlineLevel="3" x14ac:dyDescent="0.3">
      <c r="A666" s="139"/>
      <c r="B666" s="140"/>
      <c r="C666" s="141" t="s">
        <v>138</v>
      </c>
      <c r="D666" s="142"/>
      <c r="E666" s="143"/>
      <c r="F666" s="145">
        <v>3377</v>
      </c>
      <c r="G666" s="145">
        <v>5471</v>
      </c>
    </row>
    <row r="667" spans="1:7" s="138" customFormat="1" ht="24" outlineLevel="2" x14ac:dyDescent="0.3">
      <c r="A667" s="150" t="s">
        <v>539</v>
      </c>
      <c r="B667" s="151" t="s">
        <v>1818</v>
      </c>
      <c r="C667" s="152" t="s">
        <v>1819</v>
      </c>
      <c r="D667" s="151" t="s">
        <v>144</v>
      </c>
      <c r="E667" s="153">
        <v>2.4463620000000001</v>
      </c>
      <c r="F667" s="154">
        <v>4593</v>
      </c>
      <c r="G667" s="154">
        <v>11236.14</v>
      </c>
    </row>
    <row r="668" spans="1:7" s="138" customFormat="1" outlineLevel="3" x14ac:dyDescent="0.3">
      <c r="A668" s="139" t="s">
        <v>542</v>
      </c>
      <c r="B668" s="140"/>
      <c r="C668" s="146" t="s">
        <v>139</v>
      </c>
      <c r="D668" s="147"/>
      <c r="E668" s="148"/>
      <c r="F668" s="149">
        <v>107</v>
      </c>
      <c r="G668" s="149">
        <v>174</v>
      </c>
    </row>
    <row r="669" spans="1:7" s="138" customFormat="1" outlineLevel="3" x14ac:dyDescent="0.3">
      <c r="A669" s="139"/>
      <c r="B669" s="140"/>
      <c r="C669" s="141" t="s">
        <v>140</v>
      </c>
      <c r="D669" s="142"/>
      <c r="E669" s="143"/>
      <c r="F669" s="145">
        <v>27</v>
      </c>
      <c r="G669" s="145">
        <v>44</v>
      </c>
    </row>
    <row r="670" spans="1:7" s="138" customFormat="1" ht="24" outlineLevel="2" x14ac:dyDescent="0.3">
      <c r="A670" s="150" t="s">
        <v>543</v>
      </c>
      <c r="B670" s="151" t="s">
        <v>1780</v>
      </c>
      <c r="C670" s="152" t="s">
        <v>1781</v>
      </c>
      <c r="D670" s="151" t="s">
        <v>166</v>
      </c>
      <c r="E670" s="153">
        <v>0.27395969999999997</v>
      </c>
      <c r="F670" s="154">
        <v>86</v>
      </c>
      <c r="G670" s="154">
        <v>23.56</v>
      </c>
    </row>
    <row r="671" spans="1:7" s="138" customFormat="1" ht="24" outlineLevel="2" x14ac:dyDescent="0.3">
      <c r="A671" s="150" t="s">
        <v>544</v>
      </c>
      <c r="B671" s="151" t="s">
        <v>1822</v>
      </c>
      <c r="C671" s="152" t="s">
        <v>1823</v>
      </c>
      <c r="D671" s="151" t="s">
        <v>166</v>
      </c>
      <c r="E671" s="153">
        <v>3.47E-3</v>
      </c>
      <c r="F671" s="154">
        <v>80</v>
      </c>
      <c r="G671" s="154">
        <v>0.28000000000000003</v>
      </c>
    </row>
    <row r="672" spans="1:7" s="138" customFormat="1" ht="24" outlineLevel="2" x14ac:dyDescent="0.3">
      <c r="A672" s="150" t="s">
        <v>1227</v>
      </c>
      <c r="B672" s="151" t="s">
        <v>345</v>
      </c>
      <c r="C672" s="152" t="s">
        <v>346</v>
      </c>
      <c r="D672" s="151" t="s">
        <v>166</v>
      </c>
      <c r="E672" s="153">
        <v>2.27288E-2</v>
      </c>
      <c r="F672" s="154">
        <v>324</v>
      </c>
      <c r="G672" s="154">
        <v>7.36</v>
      </c>
    </row>
    <row r="673" spans="1:7" s="138" customFormat="1" ht="24" outlineLevel="2" x14ac:dyDescent="0.3">
      <c r="A673" s="150" t="s">
        <v>1228</v>
      </c>
      <c r="B673" s="151" t="s">
        <v>309</v>
      </c>
      <c r="C673" s="152" t="s">
        <v>310</v>
      </c>
      <c r="D673" s="151" t="s">
        <v>166</v>
      </c>
      <c r="E673" s="153">
        <v>6.2461000000000001E-3</v>
      </c>
      <c r="F673" s="154">
        <v>12256</v>
      </c>
      <c r="G673" s="154">
        <v>76.55</v>
      </c>
    </row>
    <row r="674" spans="1:7" s="138" customFormat="1" outlineLevel="2" x14ac:dyDescent="0.3">
      <c r="A674" s="155"/>
      <c r="B674" s="156"/>
      <c r="C674" s="157" t="s">
        <v>167</v>
      </c>
      <c r="D674" s="158" t="s">
        <v>144</v>
      </c>
      <c r="E674" s="159">
        <v>6.2461000000000001E-3</v>
      </c>
      <c r="F674" s="160">
        <v>3671</v>
      </c>
      <c r="G674" s="160">
        <v>22.93</v>
      </c>
    </row>
    <row r="675" spans="1:7" s="138" customFormat="1" ht="24" outlineLevel="2" x14ac:dyDescent="0.3">
      <c r="A675" s="150" t="s">
        <v>2106</v>
      </c>
      <c r="B675" s="151" t="s">
        <v>206</v>
      </c>
      <c r="C675" s="152" t="s">
        <v>207</v>
      </c>
      <c r="D675" s="151" t="s">
        <v>166</v>
      </c>
      <c r="E675" s="153">
        <v>8.5015999999999998E-3</v>
      </c>
      <c r="F675" s="154">
        <v>7859</v>
      </c>
      <c r="G675" s="154">
        <v>66.81</v>
      </c>
    </row>
    <row r="676" spans="1:7" s="138" customFormat="1" outlineLevel="2" x14ac:dyDescent="0.3">
      <c r="A676" s="155"/>
      <c r="B676" s="156"/>
      <c r="C676" s="157" t="s">
        <v>167</v>
      </c>
      <c r="D676" s="158" t="s">
        <v>144</v>
      </c>
      <c r="E676" s="159">
        <v>8.5015999999999998E-3</v>
      </c>
      <c r="F676" s="160">
        <v>2569</v>
      </c>
      <c r="G676" s="160">
        <v>21.84</v>
      </c>
    </row>
    <row r="677" spans="1:7" s="138" customFormat="1" outlineLevel="3" x14ac:dyDescent="0.3">
      <c r="A677" s="139" t="s">
        <v>545</v>
      </c>
      <c r="B677" s="140"/>
      <c r="C677" s="146" t="s">
        <v>141</v>
      </c>
      <c r="D677" s="147"/>
      <c r="E677" s="148"/>
      <c r="F677" s="149">
        <v>282</v>
      </c>
      <c r="G677" s="149">
        <v>457</v>
      </c>
    </row>
    <row r="678" spans="1:7" s="138" customFormat="1" ht="24" outlineLevel="2" x14ac:dyDescent="0.3">
      <c r="A678" s="150" t="s">
        <v>546</v>
      </c>
      <c r="B678" s="151" t="s">
        <v>1235</v>
      </c>
      <c r="C678" s="152" t="s">
        <v>1236</v>
      </c>
      <c r="D678" s="151" t="s">
        <v>245</v>
      </c>
      <c r="E678" s="153">
        <v>2.43E-4</v>
      </c>
      <c r="F678" s="154">
        <v>954056</v>
      </c>
      <c r="G678" s="154">
        <v>231.84</v>
      </c>
    </row>
    <row r="679" spans="1:7" s="138" customFormat="1" ht="24" outlineLevel="2" x14ac:dyDescent="0.3">
      <c r="A679" s="150" t="s">
        <v>549</v>
      </c>
      <c r="B679" s="151" t="s">
        <v>1830</v>
      </c>
      <c r="C679" s="152" t="s">
        <v>1831</v>
      </c>
      <c r="D679" s="151" t="s">
        <v>245</v>
      </c>
      <c r="E679" s="153">
        <v>1.4399999999999999E-5</v>
      </c>
      <c r="F679" s="154">
        <v>3595322</v>
      </c>
      <c r="G679" s="154">
        <v>51.84</v>
      </c>
    </row>
    <row r="680" spans="1:7" s="138" customFormat="1" ht="24" outlineLevel="2" x14ac:dyDescent="0.3">
      <c r="A680" s="150" t="s">
        <v>550</v>
      </c>
      <c r="B680" s="151" t="s">
        <v>1796</v>
      </c>
      <c r="C680" s="152" t="s">
        <v>1797</v>
      </c>
      <c r="D680" s="151" t="s">
        <v>352</v>
      </c>
      <c r="E680" s="153">
        <v>6.6420000000000003E-3</v>
      </c>
      <c r="F680" s="154">
        <v>2280</v>
      </c>
      <c r="G680" s="154">
        <v>15.14</v>
      </c>
    </row>
    <row r="681" spans="1:7" s="138" customFormat="1" ht="24" outlineLevel="2" x14ac:dyDescent="0.3">
      <c r="A681" s="150" t="s">
        <v>553</v>
      </c>
      <c r="B681" s="151" t="s">
        <v>1834</v>
      </c>
      <c r="C681" s="152" t="s">
        <v>1835</v>
      </c>
      <c r="D681" s="151" t="s">
        <v>352</v>
      </c>
      <c r="E681" s="153">
        <v>8.1161999999999998E-2</v>
      </c>
      <c r="F681" s="154">
        <v>448</v>
      </c>
      <c r="G681" s="154">
        <v>36.36</v>
      </c>
    </row>
    <row r="682" spans="1:7" s="138" customFormat="1" ht="24" outlineLevel="2" x14ac:dyDescent="0.3">
      <c r="A682" s="150" t="s">
        <v>2107</v>
      </c>
      <c r="B682" s="151" t="s">
        <v>1801</v>
      </c>
      <c r="C682" s="152" t="s">
        <v>1802</v>
      </c>
      <c r="D682" s="151" t="s">
        <v>352</v>
      </c>
      <c r="E682" s="153">
        <v>0.12959999999999999</v>
      </c>
      <c r="F682" s="154">
        <v>951</v>
      </c>
      <c r="G682" s="154">
        <v>123.25</v>
      </c>
    </row>
    <row r="683" spans="1:7" s="138" customFormat="1" ht="24" outlineLevel="2" x14ac:dyDescent="0.3">
      <c r="A683" s="161" t="s">
        <v>2108</v>
      </c>
      <c r="B683" s="162" t="s">
        <v>1862</v>
      </c>
      <c r="C683" s="163" t="s">
        <v>1863</v>
      </c>
      <c r="D683" s="162" t="s">
        <v>712</v>
      </c>
      <c r="E683" s="164">
        <v>1.62</v>
      </c>
      <c r="F683" s="165">
        <v>7719</v>
      </c>
      <c r="G683" s="165">
        <v>12504.78</v>
      </c>
    </row>
    <row r="684" spans="1:7" s="138" customFormat="1" ht="37.200000000000003" x14ac:dyDescent="0.3">
      <c r="A684" s="132" t="s">
        <v>556</v>
      </c>
      <c r="B684" s="133" t="s">
        <v>1864</v>
      </c>
      <c r="C684" s="134" t="s">
        <v>1884</v>
      </c>
      <c r="D684" s="135" t="s">
        <v>150</v>
      </c>
      <c r="E684" s="136">
        <v>0.9</v>
      </c>
      <c r="F684" s="137">
        <v>15044</v>
      </c>
      <c r="G684" s="137">
        <v>13540</v>
      </c>
    </row>
    <row r="685" spans="1:7" s="138" customFormat="1" outlineLevel="3" x14ac:dyDescent="0.3">
      <c r="A685" s="139"/>
      <c r="B685" s="140"/>
      <c r="C685" s="141" t="s">
        <v>135</v>
      </c>
      <c r="D685" s="142"/>
      <c r="E685" s="143"/>
      <c r="F685" s="144"/>
      <c r="G685" s="145"/>
    </row>
    <row r="686" spans="1:7" s="138" customFormat="1" outlineLevel="3" x14ac:dyDescent="0.3">
      <c r="A686" s="139" t="s">
        <v>559</v>
      </c>
      <c r="B686" s="140"/>
      <c r="C686" s="146" t="s">
        <v>136</v>
      </c>
      <c r="D686" s="147"/>
      <c r="E686" s="148"/>
      <c r="F686" s="149">
        <v>6936</v>
      </c>
      <c r="G686" s="149">
        <v>6242</v>
      </c>
    </row>
    <row r="687" spans="1:7" s="138" customFormat="1" outlineLevel="3" x14ac:dyDescent="0.3">
      <c r="A687" s="139"/>
      <c r="B687" s="140"/>
      <c r="C687" s="141" t="s">
        <v>138</v>
      </c>
      <c r="D687" s="142"/>
      <c r="E687" s="143"/>
      <c r="F687" s="145">
        <v>3377</v>
      </c>
      <c r="G687" s="145">
        <v>3039</v>
      </c>
    </row>
    <row r="688" spans="1:7" s="138" customFormat="1" ht="24" outlineLevel="2" x14ac:dyDescent="0.3">
      <c r="A688" s="150" t="s">
        <v>560</v>
      </c>
      <c r="B688" s="151" t="s">
        <v>1818</v>
      </c>
      <c r="C688" s="152" t="s">
        <v>1819</v>
      </c>
      <c r="D688" s="151" t="s">
        <v>144</v>
      </c>
      <c r="E688" s="153">
        <v>1.3590899999999999</v>
      </c>
      <c r="F688" s="154">
        <v>4593</v>
      </c>
      <c r="G688" s="154">
        <v>6242.3</v>
      </c>
    </row>
    <row r="689" spans="1:7" s="138" customFormat="1" outlineLevel="3" x14ac:dyDescent="0.3">
      <c r="A689" s="139" t="s">
        <v>561</v>
      </c>
      <c r="B689" s="140"/>
      <c r="C689" s="146" t="s">
        <v>139</v>
      </c>
      <c r="D689" s="147"/>
      <c r="E689" s="148"/>
      <c r="F689" s="149">
        <v>107</v>
      </c>
      <c r="G689" s="149">
        <v>96</v>
      </c>
    </row>
    <row r="690" spans="1:7" s="138" customFormat="1" outlineLevel="3" x14ac:dyDescent="0.3">
      <c r="A690" s="139"/>
      <c r="B690" s="140"/>
      <c r="C690" s="141" t="s">
        <v>140</v>
      </c>
      <c r="D690" s="142"/>
      <c r="E690" s="143"/>
      <c r="F690" s="145">
        <v>27</v>
      </c>
      <c r="G690" s="145">
        <v>24</v>
      </c>
    </row>
    <row r="691" spans="1:7" s="138" customFormat="1" ht="24" outlineLevel="2" x14ac:dyDescent="0.3">
      <c r="A691" s="150" t="s">
        <v>562</v>
      </c>
      <c r="B691" s="151" t="s">
        <v>1780</v>
      </c>
      <c r="C691" s="152" t="s">
        <v>1781</v>
      </c>
      <c r="D691" s="151" t="s">
        <v>166</v>
      </c>
      <c r="E691" s="153">
        <v>0.1521998</v>
      </c>
      <c r="F691" s="154">
        <v>86</v>
      </c>
      <c r="G691" s="154">
        <v>13.09</v>
      </c>
    </row>
    <row r="692" spans="1:7" s="138" customFormat="1" ht="24" outlineLevel="2" x14ac:dyDescent="0.3">
      <c r="A692" s="150" t="s">
        <v>563</v>
      </c>
      <c r="B692" s="151" t="s">
        <v>1822</v>
      </c>
      <c r="C692" s="152" t="s">
        <v>1823</v>
      </c>
      <c r="D692" s="151" t="s">
        <v>166</v>
      </c>
      <c r="E692" s="153">
        <v>1.9277999999999999E-3</v>
      </c>
      <c r="F692" s="154">
        <v>80</v>
      </c>
      <c r="G692" s="154">
        <v>0.15</v>
      </c>
    </row>
    <row r="693" spans="1:7" s="138" customFormat="1" ht="24" outlineLevel="2" x14ac:dyDescent="0.3">
      <c r="A693" s="150" t="s">
        <v>564</v>
      </c>
      <c r="B693" s="151" t="s">
        <v>345</v>
      </c>
      <c r="C693" s="152" t="s">
        <v>346</v>
      </c>
      <c r="D693" s="151" t="s">
        <v>166</v>
      </c>
      <c r="E693" s="153">
        <v>1.26271E-2</v>
      </c>
      <c r="F693" s="154">
        <v>324</v>
      </c>
      <c r="G693" s="154">
        <v>4.09</v>
      </c>
    </row>
    <row r="694" spans="1:7" s="138" customFormat="1" ht="24" outlineLevel="2" x14ac:dyDescent="0.3">
      <c r="A694" s="150" t="s">
        <v>565</v>
      </c>
      <c r="B694" s="151" t="s">
        <v>309</v>
      </c>
      <c r="C694" s="152" t="s">
        <v>310</v>
      </c>
      <c r="D694" s="151" t="s">
        <v>166</v>
      </c>
      <c r="E694" s="153">
        <v>3.47E-3</v>
      </c>
      <c r="F694" s="154">
        <v>12256</v>
      </c>
      <c r="G694" s="154">
        <v>42.53</v>
      </c>
    </row>
    <row r="695" spans="1:7" s="138" customFormat="1" outlineLevel="2" x14ac:dyDescent="0.3">
      <c r="A695" s="155"/>
      <c r="B695" s="156"/>
      <c r="C695" s="157" t="s">
        <v>167</v>
      </c>
      <c r="D695" s="158" t="s">
        <v>144</v>
      </c>
      <c r="E695" s="159">
        <v>3.47E-3</v>
      </c>
      <c r="F695" s="160">
        <v>3671</v>
      </c>
      <c r="G695" s="160">
        <v>12.74</v>
      </c>
    </row>
    <row r="696" spans="1:7" s="138" customFormat="1" ht="24" outlineLevel="2" x14ac:dyDescent="0.3">
      <c r="A696" s="150" t="s">
        <v>2109</v>
      </c>
      <c r="B696" s="151" t="s">
        <v>206</v>
      </c>
      <c r="C696" s="152" t="s">
        <v>207</v>
      </c>
      <c r="D696" s="151" t="s">
        <v>166</v>
      </c>
      <c r="E696" s="153">
        <v>4.7231E-3</v>
      </c>
      <c r="F696" s="154">
        <v>7859</v>
      </c>
      <c r="G696" s="154">
        <v>37.119999999999997</v>
      </c>
    </row>
    <row r="697" spans="1:7" s="138" customFormat="1" outlineLevel="2" x14ac:dyDescent="0.3">
      <c r="A697" s="155"/>
      <c r="B697" s="156"/>
      <c r="C697" s="157" t="s">
        <v>167</v>
      </c>
      <c r="D697" s="158" t="s">
        <v>144</v>
      </c>
      <c r="E697" s="159">
        <v>4.7231E-3</v>
      </c>
      <c r="F697" s="160">
        <v>2569</v>
      </c>
      <c r="G697" s="160">
        <v>12.13</v>
      </c>
    </row>
    <row r="698" spans="1:7" s="138" customFormat="1" outlineLevel="3" x14ac:dyDescent="0.3">
      <c r="A698" s="139" t="s">
        <v>566</v>
      </c>
      <c r="B698" s="140"/>
      <c r="C698" s="146" t="s">
        <v>141</v>
      </c>
      <c r="D698" s="147"/>
      <c r="E698" s="148"/>
      <c r="F698" s="149">
        <v>282</v>
      </c>
      <c r="G698" s="149">
        <v>254</v>
      </c>
    </row>
    <row r="699" spans="1:7" s="138" customFormat="1" ht="24" outlineLevel="2" x14ac:dyDescent="0.3">
      <c r="A699" s="150" t="s">
        <v>567</v>
      </c>
      <c r="B699" s="151" t="s">
        <v>1235</v>
      </c>
      <c r="C699" s="152" t="s">
        <v>1236</v>
      </c>
      <c r="D699" s="151" t="s">
        <v>245</v>
      </c>
      <c r="E699" s="153">
        <v>1.35E-4</v>
      </c>
      <c r="F699" s="154">
        <v>954056</v>
      </c>
      <c r="G699" s="154">
        <v>128.80000000000001</v>
      </c>
    </row>
    <row r="700" spans="1:7" s="138" customFormat="1" ht="24" outlineLevel="2" x14ac:dyDescent="0.3">
      <c r="A700" s="150" t="s">
        <v>568</v>
      </c>
      <c r="B700" s="151" t="s">
        <v>1830</v>
      </c>
      <c r="C700" s="152" t="s">
        <v>1831</v>
      </c>
      <c r="D700" s="151" t="s">
        <v>245</v>
      </c>
      <c r="E700" s="153">
        <v>7.9999999999999996E-6</v>
      </c>
      <c r="F700" s="154">
        <v>3595322</v>
      </c>
      <c r="G700" s="154">
        <v>28.8</v>
      </c>
    </row>
    <row r="701" spans="1:7" s="138" customFormat="1" ht="24" outlineLevel="2" x14ac:dyDescent="0.3">
      <c r="A701" s="150" t="s">
        <v>569</v>
      </c>
      <c r="B701" s="151" t="s">
        <v>1796</v>
      </c>
      <c r="C701" s="152" t="s">
        <v>1797</v>
      </c>
      <c r="D701" s="151" t="s">
        <v>352</v>
      </c>
      <c r="E701" s="153">
        <v>3.6900000000000001E-3</v>
      </c>
      <c r="F701" s="154">
        <v>2280</v>
      </c>
      <c r="G701" s="154">
        <v>8.41</v>
      </c>
    </row>
    <row r="702" spans="1:7" s="138" customFormat="1" ht="24" outlineLevel="2" x14ac:dyDescent="0.3">
      <c r="A702" s="150" t="s">
        <v>570</v>
      </c>
      <c r="B702" s="151" t="s">
        <v>1834</v>
      </c>
      <c r="C702" s="152" t="s">
        <v>1835</v>
      </c>
      <c r="D702" s="151" t="s">
        <v>352</v>
      </c>
      <c r="E702" s="153">
        <v>4.5089999999999998E-2</v>
      </c>
      <c r="F702" s="154">
        <v>448</v>
      </c>
      <c r="G702" s="154">
        <v>20.2</v>
      </c>
    </row>
    <row r="703" spans="1:7" s="138" customFormat="1" ht="24" outlineLevel="2" x14ac:dyDescent="0.3">
      <c r="A703" s="150" t="s">
        <v>2110</v>
      </c>
      <c r="B703" s="151" t="s">
        <v>1801</v>
      </c>
      <c r="C703" s="152" t="s">
        <v>1802</v>
      </c>
      <c r="D703" s="151" t="s">
        <v>352</v>
      </c>
      <c r="E703" s="153">
        <v>7.1999999999999995E-2</v>
      </c>
      <c r="F703" s="154">
        <v>951</v>
      </c>
      <c r="G703" s="154">
        <v>68.47</v>
      </c>
    </row>
    <row r="704" spans="1:7" s="138" customFormat="1" ht="24" outlineLevel="2" x14ac:dyDescent="0.3">
      <c r="A704" s="161" t="s">
        <v>2111</v>
      </c>
      <c r="B704" s="162" t="s">
        <v>1862</v>
      </c>
      <c r="C704" s="163" t="s">
        <v>1863</v>
      </c>
      <c r="D704" s="162" t="s">
        <v>712</v>
      </c>
      <c r="E704" s="164">
        <v>0.9</v>
      </c>
      <c r="F704" s="165">
        <v>7719</v>
      </c>
      <c r="G704" s="165">
        <v>6947.1</v>
      </c>
    </row>
    <row r="705" spans="1:7" s="138" customFormat="1" ht="37.200000000000003" x14ac:dyDescent="0.3">
      <c r="A705" s="132" t="s">
        <v>571</v>
      </c>
      <c r="B705" s="133" t="s">
        <v>1852</v>
      </c>
      <c r="C705" s="134" t="s">
        <v>2112</v>
      </c>
      <c r="D705" s="135" t="s">
        <v>150</v>
      </c>
      <c r="E705" s="136">
        <v>0.9</v>
      </c>
      <c r="F705" s="137">
        <v>14070</v>
      </c>
      <c r="G705" s="137">
        <v>12663</v>
      </c>
    </row>
    <row r="706" spans="1:7" s="138" customFormat="1" outlineLevel="3" x14ac:dyDescent="0.3">
      <c r="A706" s="139"/>
      <c r="B706" s="140"/>
      <c r="C706" s="141" t="s">
        <v>135</v>
      </c>
      <c r="D706" s="142"/>
      <c r="E706" s="143"/>
      <c r="F706" s="144"/>
      <c r="G706" s="145"/>
    </row>
    <row r="707" spans="1:7" s="138" customFormat="1" outlineLevel="3" x14ac:dyDescent="0.3">
      <c r="A707" s="139" t="s">
        <v>574</v>
      </c>
      <c r="B707" s="140"/>
      <c r="C707" s="146" t="s">
        <v>136</v>
      </c>
      <c r="D707" s="147"/>
      <c r="E707" s="148"/>
      <c r="F707" s="149">
        <v>6002</v>
      </c>
      <c r="G707" s="149">
        <v>5402</v>
      </c>
    </row>
    <row r="708" spans="1:7" s="138" customFormat="1" outlineLevel="3" x14ac:dyDescent="0.3">
      <c r="A708" s="139"/>
      <c r="B708" s="140"/>
      <c r="C708" s="141" t="s">
        <v>138</v>
      </c>
      <c r="D708" s="142"/>
      <c r="E708" s="143"/>
      <c r="F708" s="145">
        <v>2921</v>
      </c>
      <c r="G708" s="145">
        <v>2629</v>
      </c>
    </row>
    <row r="709" spans="1:7" s="138" customFormat="1" ht="24" outlineLevel="2" x14ac:dyDescent="0.3">
      <c r="A709" s="150" t="s">
        <v>575</v>
      </c>
      <c r="B709" s="151" t="s">
        <v>1818</v>
      </c>
      <c r="C709" s="152" t="s">
        <v>1819</v>
      </c>
      <c r="D709" s="151" t="s">
        <v>144</v>
      </c>
      <c r="E709" s="153">
        <v>1.17594</v>
      </c>
      <c r="F709" s="154">
        <v>4593</v>
      </c>
      <c r="G709" s="154">
        <v>5401.09</v>
      </c>
    </row>
    <row r="710" spans="1:7" s="138" customFormat="1" outlineLevel="3" x14ac:dyDescent="0.3">
      <c r="A710" s="139" t="s">
        <v>578</v>
      </c>
      <c r="B710" s="140"/>
      <c r="C710" s="146" t="s">
        <v>139</v>
      </c>
      <c r="D710" s="147"/>
      <c r="E710" s="148"/>
      <c r="F710" s="149">
        <v>111</v>
      </c>
      <c r="G710" s="149">
        <v>100</v>
      </c>
    </row>
    <row r="711" spans="1:7" s="138" customFormat="1" outlineLevel="3" x14ac:dyDescent="0.3">
      <c r="A711" s="139"/>
      <c r="B711" s="140"/>
      <c r="C711" s="141" t="s">
        <v>140</v>
      </c>
      <c r="D711" s="142"/>
      <c r="E711" s="143"/>
      <c r="F711" s="145">
        <v>33</v>
      </c>
      <c r="G711" s="145">
        <v>30</v>
      </c>
    </row>
    <row r="712" spans="1:7" s="138" customFormat="1" ht="24" outlineLevel="2" x14ac:dyDescent="0.3">
      <c r="A712" s="150" t="s">
        <v>579</v>
      </c>
      <c r="B712" s="151" t="s">
        <v>1822</v>
      </c>
      <c r="C712" s="152" t="s">
        <v>1823</v>
      </c>
      <c r="D712" s="151" t="s">
        <v>166</v>
      </c>
      <c r="E712" s="153">
        <v>3.7591999999999999E-3</v>
      </c>
      <c r="F712" s="154">
        <v>80</v>
      </c>
      <c r="G712" s="154">
        <v>0.3</v>
      </c>
    </row>
    <row r="713" spans="1:7" s="138" customFormat="1" ht="24" outlineLevel="2" x14ac:dyDescent="0.3">
      <c r="A713" s="150" t="s">
        <v>580</v>
      </c>
      <c r="B713" s="151" t="s">
        <v>345</v>
      </c>
      <c r="C713" s="152" t="s">
        <v>346</v>
      </c>
      <c r="D713" s="151" t="s">
        <v>166</v>
      </c>
      <c r="E713" s="153">
        <v>1.5615199999999999E-2</v>
      </c>
      <c r="F713" s="154">
        <v>324</v>
      </c>
      <c r="G713" s="154">
        <v>5.0599999999999996</v>
      </c>
    </row>
    <row r="714" spans="1:7" s="138" customFormat="1" ht="24" outlineLevel="2" x14ac:dyDescent="0.3">
      <c r="A714" s="150" t="s">
        <v>581</v>
      </c>
      <c r="B714" s="151" t="s">
        <v>309</v>
      </c>
      <c r="C714" s="152" t="s">
        <v>310</v>
      </c>
      <c r="D714" s="151" t="s">
        <v>166</v>
      </c>
      <c r="E714" s="153">
        <v>3.9519999999999998E-3</v>
      </c>
      <c r="F714" s="154">
        <v>12256</v>
      </c>
      <c r="G714" s="154">
        <v>48.44</v>
      </c>
    </row>
    <row r="715" spans="1:7" s="138" customFormat="1" outlineLevel="2" x14ac:dyDescent="0.3">
      <c r="A715" s="155"/>
      <c r="B715" s="156"/>
      <c r="C715" s="157" t="s">
        <v>167</v>
      </c>
      <c r="D715" s="158" t="s">
        <v>144</v>
      </c>
      <c r="E715" s="159">
        <v>3.9519999999999998E-3</v>
      </c>
      <c r="F715" s="160">
        <v>3671</v>
      </c>
      <c r="G715" s="160">
        <v>14.51</v>
      </c>
    </row>
    <row r="716" spans="1:7" s="138" customFormat="1" ht="24" outlineLevel="2" x14ac:dyDescent="0.3">
      <c r="A716" s="150" t="s">
        <v>582</v>
      </c>
      <c r="B716" s="151" t="s">
        <v>206</v>
      </c>
      <c r="C716" s="152" t="s">
        <v>207</v>
      </c>
      <c r="D716" s="151" t="s">
        <v>166</v>
      </c>
      <c r="E716" s="153">
        <v>5.8798000000000001E-3</v>
      </c>
      <c r="F716" s="154">
        <v>7859</v>
      </c>
      <c r="G716" s="154">
        <v>46.21</v>
      </c>
    </row>
    <row r="717" spans="1:7" s="138" customFormat="1" outlineLevel="2" x14ac:dyDescent="0.3">
      <c r="A717" s="155"/>
      <c r="B717" s="156"/>
      <c r="C717" s="157" t="s">
        <v>167</v>
      </c>
      <c r="D717" s="158" t="s">
        <v>144</v>
      </c>
      <c r="E717" s="159">
        <v>5.8798000000000001E-3</v>
      </c>
      <c r="F717" s="160">
        <v>2569</v>
      </c>
      <c r="G717" s="160">
        <v>15.11</v>
      </c>
    </row>
    <row r="718" spans="1:7" s="138" customFormat="1" outlineLevel="3" x14ac:dyDescent="0.3">
      <c r="A718" s="139" t="s">
        <v>586</v>
      </c>
      <c r="B718" s="140"/>
      <c r="C718" s="146" t="s">
        <v>141</v>
      </c>
      <c r="D718" s="147"/>
      <c r="E718" s="148"/>
      <c r="F718" s="149">
        <v>238</v>
      </c>
      <c r="G718" s="149">
        <v>214</v>
      </c>
    </row>
    <row r="719" spans="1:7" s="138" customFormat="1" ht="24" outlineLevel="2" x14ac:dyDescent="0.3">
      <c r="A719" s="150" t="s">
        <v>587</v>
      </c>
      <c r="B719" s="151" t="s">
        <v>1235</v>
      </c>
      <c r="C719" s="152" t="s">
        <v>1236</v>
      </c>
      <c r="D719" s="151" t="s">
        <v>245</v>
      </c>
      <c r="E719" s="153">
        <v>9.8999999999999994E-5</v>
      </c>
      <c r="F719" s="154">
        <v>954056</v>
      </c>
      <c r="G719" s="154">
        <v>94.45</v>
      </c>
    </row>
    <row r="720" spans="1:7" s="138" customFormat="1" ht="24" outlineLevel="2" x14ac:dyDescent="0.3">
      <c r="A720" s="150" t="s">
        <v>590</v>
      </c>
      <c r="B720" s="151" t="s">
        <v>1830</v>
      </c>
      <c r="C720" s="152" t="s">
        <v>1831</v>
      </c>
      <c r="D720" s="151" t="s">
        <v>245</v>
      </c>
      <c r="E720" s="153">
        <v>7.6000000000000001E-6</v>
      </c>
      <c r="F720" s="154">
        <v>3595322</v>
      </c>
      <c r="G720" s="154">
        <v>27.18</v>
      </c>
    </row>
    <row r="721" spans="1:7" s="138" customFormat="1" ht="24" outlineLevel="2" x14ac:dyDescent="0.3">
      <c r="A721" s="150" t="s">
        <v>593</v>
      </c>
      <c r="B721" s="151" t="s">
        <v>1796</v>
      </c>
      <c r="C721" s="152" t="s">
        <v>1797</v>
      </c>
      <c r="D721" s="151" t="s">
        <v>352</v>
      </c>
      <c r="E721" s="153">
        <v>3.5100000000000001E-3</v>
      </c>
      <c r="F721" s="154">
        <v>2280</v>
      </c>
      <c r="G721" s="154">
        <v>8</v>
      </c>
    </row>
    <row r="722" spans="1:7" s="138" customFormat="1" ht="24" outlineLevel="2" x14ac:dyDescent="0.3">
      <c r="A722" s="150" t="s">
        <v>596</v>
      </c>
      <c r="B722" s="151" t="s">
        <v>1834</v>
      </c>
      <c r="C722" s="152" t="s">
        <v>1835</v>
      </c>
      <c r="D722" s="151" t="s">
        <v>352</v>
      </c>
      <c r="E722" s="153">
        <v>4.6170000000000003E-2</v>
      </c>
      <c r="F722" s="154">
        <v>448</v>
      </c>
      <c r="G722" s="154">
        <v>20.68</v>
      </c>
    </row>
    <row r="723" spans="1:7" s="138" customFormat="1" ht="24" outlineLevel="2" x14ac:dyDescent="0.3">
      <c r="A723" s="150" t="s">
        <v>599</v>
      </c>
      <c r="B723" s="151" t="s">
        <v>1801</v>
      </c>
      <c r="C723" s="152" t="s">
        <v>1802</v>
      </c>
      <c r="D723" s="151" t="s">
        <v>352</v>
      </c>
      <c r="E723" s="153">
        <v>6.8220000000000003E-2</v>
      </c>
      <c r="F723" s="154">
        <v>951</v>
      </c>
      <c r="G723" s="154">
        <v>64.88</v>
      </c>
    </row>
    <row r="724" spans="1:7" s="138" customFormat="1" ht="24" outlineLevel="2" x14ac:dyDescent="0.3">
      <c r="A724" s="161" t="s">
        <v>602</v>
      </c>
      <c r="B724" s="162" t="s">
        <v>1862</v>
      </c>
      <c r="C724" s="163" t="s">
        <v>1863</v>
      </c>
      <c r="D724" s="162" t="s">
        <v>712</v>
      </c>
      <c r="E724" s="164">
        <v>0.9</v>
      </c>
      <c r="F724" s="165">
        <v>7719</v>
      </c>
      <c r="G724" s="165">
        <v>6947.1</v>
      </c>
    </row>
    <row r="725" spans="1:7" s="138" customFormat="1" ht="37.200000000000003" x14ac:dyDescent="0.3">
      <c r="A725" s="132" t="s">
        <v>626</v>
      </c>
      <c r="B725" s="133" t="s">
        <v>2049</v>
      </c>
      <c r="C725" s="134" t="s">
        <v>2050</v>
      </c>
      <c r="D725" s="135" t="s">
        <v>352</v>
      </c>
      <c r="E725" s="137">
        <v>112</v>
      </c>
      <c r="F725" s="137">
        <v>775</v>
      </c>
      <c r="G725" s="137">
        <v>86800</v>
      </c>
    </row>
    <row r="726" spans="1:7" s="138" customFormat="1" ht="52.8" x14ac:dyDescent="0.3">
      <c r="A726" s="132" t="s">
        <v>648</v>
      </c>
      <c r="B726" s="133" t="s">
        <v>2051</v>
      </c>
      <c r="C726" s="134" t="s">
        <v>2052</v>
      </c>
      <c r="D726" s="135" t="s">
        <v>765</v>
      </c>
      <c r="E726" s="136">
        <v>1.6</v>
      </c>
      <c r="F726" s="137">
        <v>86962</v>
      </c>
      <c r="G726" s="137">
        <v>139139</v>
      </c>
    </row>
    <row r="727" spans="1:7" s="138" customFormat="1" outlineLevel="3" x14ac:dyDescent="0.3">
      <c r="A727" s="139"/>
      <c r="B727" s="140"/>
      <c r="C727" s="141" t="s">
        <v>135</v>
      </c>
      <c r="D727" s="142"/>
      <c r="E727" s="143"/>
      <c r="F727" s="144"/>
      <c r="G727" s="145"/>
    </row>
    <row r="728" spans="1:7" s="138" customFormat="1" outlineLevel="3" x14ac:dyDescent="0.3">
      <c r="A728" s="139" t="s">
        <v>651</v>
      </c>
      <c r="B728" s="140"/>
      <c r="C728" s="146" t="s">
        <v>136</v>
      </c>
      <c r="D728" s="147"/>
      <c r="E728" s="148"/>
      <c r="F728" s="149">
        <v>74928</v>
      </c>
      <c r="G728" s="149">
        <v>119885</v>
      </c>
    </row>
    <row r="729" spans="1:7" s="138" customFormat="1" outlineLevel="3" x14ac:dyDescent="0.3">
      <c r="A729" s="139"/>
      <c r="B729" s="140"/>
      <c r="C729" s="141" t="s">
        <v>138</v>
      </c>
      <c r="D729" s="142"/>
      <c r="E729" s="143"/>
      <c r="F729" s="145">
        <v>37649</v>
      </c>
      <c r="G729" s="145">
        <v>60238</v>
      </c>
    </row>
    <row r="730" spans="1:7" s="138" customFormat="1" ht="24" outlineLevel="2" x14ac:dyDescent="0.3">
      <c r="A730" s="150" t="s">
        <v>652</v>
      </c>
      <c r="B730" s="151" t="s">
        <v>465</v>
      </c>
      <c r="C730" s="152" t="s">
        <v>466</v>
      </c>
      <c r="D730" s="151" t="s">
        <v>144</v>
      </c>
      <c r="E730" s="153">
        <v>24.627199999999998</v>
      </c>
      <c r="F730" s="154">
        <v>4868</v>
      </c>
      <c r="G730" s="154">
        <v>119885.21</v>
      </c>
    </row>
    <row r="731" spans="1:7" s="138" customFormat="1" outlineLevel="3" x14ac:dyDescent="0.3">
      <c r="A731" s="139" t="s">
        <v>655</v>
      </c>
      <c r="B731" s="140"/>
      <c r="C731" s="146" t="s">
        <v>139</v>
      </c>
      <c r="D731" s="147"/>
      <c r="E731" s="148"/>
      <c r="F731" s="149">
        <v>4177</v>
      </c>
      <c r="G731" s="149">
        <v>6683</v>
      </c>
    </row>
    <row r="732" spans="1:7" s="138" customFormat="1" outlineLevel="3" x14ac:dyDescent="0.3">
      <c r="A732" s="139"/>
      <c r="B732" s="140"/>
      <c r="C732" s="141" t="s">
        <v>140</v>
      </c>
      <c r="D732" s="142"/>
      <c r="E732" s="143"/>
      <c r="F732" s="145">
        <v>1363</v>
      </c>
      <c r="G732" s="145">
        <v>2181</v>
      </c>
    </row>
    <row r="733" spans="1:7" s="138" customFormat="1" ht="24" outlineLevel="2" x14ac:dyDescent="0.3">
      <c r="A733" s="150" t="s">
        <v>656</v>
      </c>
      <c r="B733" s="151" t="s">
        <v>2053</v>
      </c>
      <c r="C733" s="152" t="s">
        <v>2054</v>
      </c>
      <c r="D733" s="151" t="s">
        <v>166</v>
      </c>
      <c r="E733" s="153">
        <v>0.33279999999999998</v>
      </c>
      <c r="F733" s="154">
        <v>43</v>
      </c>
      <c r="G733" s="154">
        <v>14.31</v>
      </c>
    </row>
    <row r="734" spans="1:7" s="138" customFormat="1" ht="24" outlineLevel="2" x14ac:dyDescent="0.3">
      <c r="A734" s="150" t="s">
        <v>657</v>
      </c>
      <c r="B734" s="151" t="s">
        <v>206</v>
      </c>
      <c r="C734" s="152" t="s">
        <v>207</v>
      </c>
      <c r="D734" s="151" t="s">
        <v>166</v>
      </c>
      <c r="E734" s="153">
        <v>0.84863999999999995</v>
      </c>
      <c r="F734" s="154">
        <v>7859</v>
      </c>
      <c r="G734" s="154">
        <v>6669.46</v>
      </c>
    </row>
    <row r="735" spans="1:7" s="138" customFormat="1" outlineLevel="2" x14ac:dyDescent="0.3">
      <c r="A735" s="155"/>
      <c r="B735" s="156"/>
      <c r="C735" s="157" t="s">
        <v>167</v>
      </c>
      <c r="D735" s="158" t="s">
        <v>144</v>
      </c>
      <c r="E735" s="159">
        <v>0.84863999999999995</v>
      </c>
      <c r="F735" s="160">
        <v>2569</v>
      </c>
      <c r="G735" s="160">
        <v>2180.16</v>
      </c>
    </row>
    <row r="736" spans="1:7" s="138" customFormat="1" outlineLevel="3" x14ac:dyDescent="0.3">
      <c r="A736" s="139" t="s">
        <v>658</v>
      </c>
      <c r="B736" s="140"/>
      <c r="C736" s="146" t="s">
        <v>141</v>
      </c>
      <c r="D736" s="147"/>
      <c r="E736" s="148"/>
      <c r="F736" s="149">
        <v>7857</v>
      </c>
      <c r="G736" s="149">
        <v>12571</v>
      </c>
    </row>
    <row r="737" spans="1:7" s="138" customFormat="1" ht="24" outlineLevel="2" x14ac:dyDescent="0.3">
      <c r="A737" s="150" t="s">
        <v>659</v>
      </c>
      <c r="B737" s="151" t="s">
        <v>2055</v>
      </c>
      <c r="C737" s="152" t="s">
        <v>2056</v>
      </c>
      <c r="D737" s="151" t="s">
        <v>352</v>
      </c>
      <c r="E737" s="153">
        <v>0.8</v>
      </c>
      <c r="F737" s="154">
        <v>692</v>
      </c>
      <c r="G737" s="154">
        <v>553.6</v>
      </c>
    </row>
    <row r="738" spans="1:7" s="138" customFormat="1" ht="24" outlineLevel="2" x14ac:dyDescent="0.3">
      <c r="A738" s="150" t="s">
        <v>660</v>
      </c>
      <c r="B738" s="151" t="s">
        <v>2057</v>
      </c>
      <c r="C738" s="152" t="s">
        <v>2058</v>
      </c>
      <c r="D738" s="151" t="s">
        <v>352</v>
      </c>
      <c r="E738" s="153">
        <v>2.2400000000000002</v>
      </c>
      <c r="F738" s="154">
        <v>629</v>
      </c>
      <c r="G738" s="154">
        <v>1408.96</v>
      </c>
    </row>
    <row r="739" spans="1:7" s="138" customFormat="1" ht="24" outlineLevel="2" x14ac:dyDescent="0.3">
      <c r="A739" s="150" t="s">
        <v>661</v>
      </c>
      <c r="B739" s="151" t="s">
        <v>2060</v>
      </c>
      <c r="C739" s="152" t="s">
        <v>2061</v>
      </c>
      <c r="D739" s="151" t="s">
        <v>352</v>
      </c>
      <c r="E739" s="153">
        <v>3.2</v>
      </c>
      <c r="F739" s="154">
        <v>943</v>
      </c>
      <c r="G739" s="154">
        <v>3017.6</v>
      </c>
    </row>
    <row r="740" spans="1:7" s="138" customFormat="1" ht="24" outlineLevel="2" x14ac:dyDescent="0.3">
      <c r="A740" s="150" t="s">
        <v>2113</v>
      </c>
      <c r="B740" s="151" t="s">
        <v>2063</v>
      </c>
      <c r="C740" s="152" t="s">
        <v>2064</v>
      </c>
      <c r="D740" s="151" t="s">
        <v>352</v>
      </c>
      <c r="E740" s="153">
        <v>4.8</v>
      </c>
      <c r="F740" s="154">
        <v>880</v>
      </c>
      <c r="G740" s="154">
        <v>4224</v>
      </c>
    </row>
    <row r="741" spans="1:7" s="138" customFormat="1" ht="24" outlineLevel="2" x14ac:dyDescent="0.3">
      <c r="A741" s="150" t="s">
        <v>2114</v>
      </c>
      <c r="B741" s="151" t="s">
        <v>2066</v>
      </c>
      <c r="C741" s="152" t="s">
        <v>2067</v>
      </c>
      <c r="D741" s="151" t="s">
        <v>245</v>
      </c>
      <c r="E741" s="153">
        <v>9.6000000000000002E-5</v>
      </c>
      <c r="F741" s="154">
        <v>467490</v>
      </c>
      <c r="G741" s="154">
        <v>44.88</v>
      </c>
    </row>
    <row r="742" spans="1:7" s="138" customFormat="1" ht="24" outlineLevel="2" x14ac:dyDescent="0.3">
      <c r="A742" s="150" t="s">
        <v>2115</v>
      </c>
      <c r="B742" s="151" t="s">
        <v>2069</v>
      </c>
      <c r="C742" s="152" t="s">
        <v>2070</v>
      </c>
      <c r="D742" s="151" t="s">
        <v>352</v>
      </c>
      <c r="E742" s="153">
        <v>11.616</v>
      </c>
      <c r="F742" s="154">
        <v>286</v>
      </c>
      <c r="G742" s="154">
        <v>3322.18</v>
      </c>
    </row>
    <row r="743" spans="1:7" s="138" customFormat="1" ht="37.200000000000003" x14ac:dyDescent="0.3">
      <c r="A743" s="132" t="s">
        <v>662</v>
      </c>
      <c r="B743" s="133" t="s">
        <v>2071</v>
      </c>
      <c r="C743" s="134" t="s">
        <v>2072</v>
      </c>
      <c r="D743" s="135" t="s">
        <v>765</v>
      </c>
      <c r="E743" s="136">
        <v>1.728</v>
      </c>
      <c r="F743" s="137">
        <v>22285</v>
      </c>
      <c r="G743" s="137">
        <v>38508</v>
      </c>
    </row>
    <row r="744" spans="1:7" s="138" customFormat="1" ht="37.200000000000003" x14ac:dyDescent="0.3">
      <c r="A744" s="132" t="s">
        <v>673</v>
      </c>
      <c r="B744" s="133" t="s">
        <v>2116</v>
      </c>
      <c r="C744" s="134" t="s">
        <v>2117</v>
      </c>
      <c r="D744" s="135" t="s">
        <v>157</v>
      </c>
      <c r="E744" s="137">
        <v>1</v>
      </c>
      <c r="F744" s="137">
        <v>15513</v>
      </c>
      <c r="G744" s="137">
        <v>15513</v>
      </c>
    </row>
    <row r="745" spans="1:7" s="138" customFormat="1" outlineLevel="3" x14ac:dyDescent="0.3">
      <c r="A745" s="139"/>
      <c r="B745" s="140"/>
      <c r="C745" s="141" t="s">
        <v>135</v>
      </c>
      <c r="D745" s="142"/>
      <c r="E745" s="143"/>
      <c r="F745" s="144"/>
      <c r="G745" s="145"/>
    </row>
    <row r="746" spans="1:7" s="138" customFormat="1" outlineLevel="3" x14ac:dyDescent="0.3">
      <c r="A746" s="139" t="s">
        <v>676</v>
      </c>
      <c r="B746" s="140"/>
      <c r="C746" s="146" t="s">
        <v>136</v>
      </c>
      <c r="D746" s="147"/>
      <c r="E746" s="148"/>
      <c r="F746" s="149">
        <v>13613</v>
      </c>
      <c r="G746" s="149">
        <v>13613</v>
      </c>
    </row>
    <row r="747" spans="1:7" s="138" customFormat="1" outlineLevel="3" x14ac:dyDescent="0.3">
      <c r="A747" s="139"/>
      <c r="B747" s="140"/>
      <c r="C747" s="141" t="s">
        <v>138</v>
      </c>
      <c r="D747" s="142"/>
      <c r="E747" s="143"/>
      <c r="F747" s="145">
        <v>6628</v>
      </c>
      <c r="G747" s="145">
        <v>6628</v>
      </c>
    </row>
    <row r="748" spans="1:7" s="138" customFormat="1" ht="24" outlineLevel="2" x14ac:dyDescent="0.3">
      <c r="A748" s="150" t="s">
        <v>677</v>
      </c>
      <c r="B748" s="151" t="s">
        <v>2118</v>
      </c>
      <c r="C748" s="152" t="s">
        <v>2119</v>
      </c>
      <c r="D748" s="151" t="s">
        <v>144</v>
      </c>
      <c r="E748" s="153">
        <v>2.7096</v>
      </c>
      <c r="F748" s="154">
        <v>5024</v>
      </c>
      <c r="G748" s="154">
        <v>13613.03</v>
      </c>
    </row>
    <row r="749" spans="1:7" s="138" customFormat="1" outlineLevel="3" x14ac:dyDescent="0.3">
      <c r="A749" s="139" t="s">
        <v>678</v>
      </c>
      <c r="B749" s="140"/>
      <c r="C749" s="146" t="s">
        <v>139</v>
      </c>
      <c r="D749" s="147"/>
      <c r="E749" s="148"/>
      <c r="F749" s="149">
        <v>1291</v>
      </c>
      <c r="G749" s="149">
        <v>1291</v>
      </c>
    </row>
    <row r="750" spans="1:7" s="138" customFormat="1" outlineLevel="3" x14ac:dyDescent="0.3">
      <c r="A750" s="139"/>
      <c r="B750" s="140"/>
      <c r="C750" s="141" t="s">
        <v>140</v>
      </c>
      <c r="D750" s="142"/>
      <c r="E750" s="143"/>
      <c r="F750" s="145">
        <v>427</v>
      </c>
      <c r="G750" s="145">
        <v>427</v>
      </c>
    </row>
    <row r="751" spans="1:7" s="138" customFormat="1" ht="24" outlineLevel="2" x14ac:dyDescent="0.3">
      <c r="A751" s="150" t="s">
        <v>679</v>
      </c>
      <c r="B751" s="151" t="s">
        <v>2120</v>
      </c>
      <c r="C751" s="152" t="s">
        <v>2121</v>
      </c>
      <c r="D751" s="151" t="s">
        <v>166</v>
      </c>
      <c r="E751" s="153">
        <v>7.3577699999999996E-2</v>
      </c>
      <c r="F751" s="154">
        <v>7533</v>
      </c>
      <c r="G751" s="154">
        <v>554.26</v>
      </c>
    </row>
    <row r="752" spans="1:7" s="138" customFormat="1" outlineLevel="2" x14ac:dyDescent="0.3">
      <c r="A752" s="155"/>
      <c r="B752" s="156"/>
      <c r="C752" s="157" t="s">
        <v>167</v>
      </c>
      <c r="D752" s="158" t="s">
        <v>144</v>
      </c>
      <c r="E752" s="159">
        <v>7.3577699999999996E-2</v>
      </c>
      <c r="F752" s="160">
        <v>2569</v>
      </c>
      <c r="G752" s="160">
        <v>189.02</v>
      </c>
    </row>
    <row r="753" spans="1:7" s="138" customFormat="1" ht="24" outlineLevel="2" x14ac:dyDescent="0.3">
      <c r="A753" s="150" t="s">
        <v>680</v>
      </c>
      <c r="B753" s="151" t="s">
        <v>2122</v>
      </c>
      <c r="C753" s="152" t="s">
        <v>2123</v>
      </c>
      <c r="D753" s="151" t="s">
        <v>166</v>
      </c>
      <c r="E753" s="153">
        <v>2.6775E-2</v>
      </c>
      <c r="F753" s="154">
        <v>84</v>
      </c>
      <c r="G753" s="154">
        <v>2.25</v>
      </c>
    </row>
    <row r="754" spans="1:7" s="138" customFormat="1" ht="24" outlineLevel="2" x14ac:dyDescent="0.3">
      <c r="A754" s="150" t="s">
        <v>2124</v>
      </c>
      <c r="B754" s="151" t="s">
        <v>2125</v>
      </c>
      <c r="C754" s="152" t="s">
        <v>2126</v>
      </c>
      <c r="D754" s="151" t="s">
        <v>166</v>
      </c>
      <c r="E754" s="153">
        <v>9.2962799999999998E-2</v>
      </c>
      <c r="F754" s="154">
        <v>7811</v>
      </c>
      <c r="G754" s="154">
        <v>726.13</v>
      </c>
    </row>
    <row r="755" spans="1:7" s="138" customFormat="1" outlineLevel="2" x14ac:dyDescent="0.3">
      <c r="A755" s="155"/>
      <c r="B755" s="156"/>
      <c r="C755" s="157" t="s">
        <v>167</v>
      </c>
      <c r="D755" s="158" t="s">
        <v>144</v>
      </c>
      <c r="E755" s="159">
        <v>9.2962799999999998E-2</v>
      </c>
      <c r="F755" s="160">
        <v>2569</v>
      </c>
      <c r="G755" s="160">
        <v>238.82</v>
      </c>
    </row>
    <row r="756" spans="1:7" s="138" customFormat="1" ht="24" outlineLevel="2" x14ac:dyDescent="0.3">
      <c r="A756" s="150" t="s">
        <v>2127</v>
      </c>
      <c r="B756" s="151" t="s">
        <v>2128</v>
      </c>
      <c r="C756" s="152" t="s">
        <v>2129</v>
      </c>
      <c r="D756" s="151" t="s">
        <v>166</v>
      </c>
      <c r="E756" s="153">
        <v>0.28488599999999997</v>
      </c>
      <c r="F756" s="154">
        <v>18</v>
      </c>
      <c r="G756" s="154">
        <v>5.13</v>
      </c>
    </row>
    <row r="757" spans="1:7" s="138" customFormat="1" ht="24" outlineLevel="2" x14ac:dyDescent="0.3">
      <c r="A757" s="150" t="s">
        <v>2130</v>
      </c>
      <c r="B757" s="151" t="s">
        <v>264</v>
      </c>
      <c r="C757" s="152" t="s">
        <v>265</v>
      </c>
      <c r="D757" s="151" t="s">
        <v>166</v>
      </c>
      <c r="E757" s="153">
        <v>9.1035000000000005E-2</v>
      </c>
      <c r="F757" s="154">
        <v>20</v>
      </c>
      <c r="G757" s="154">
        <v>1.82</v>
      </c>
    </row>
    <row r="758" spans="1:7" s="138" customFormat="1" ht="24" outlineLevel="2" x14ac:dyDescent="0.3">
      <c r="A758" s="150" t="s">
        <v>2131</v>
      </c>
      <c r="B758" s="151" t="s">
        <v>282</v>
      </c>
      <c r="C758" s="152" t="s">
        <v>283</v>
      </c>
      <c r="D758" s="151" t="s">
        <v>166</v>
      </c>
      <c r="E758" s="153">
        <v>5.9976000000000002E-2</v>
      </c>
      <c r="F758" s="154">
        <v>22</v>
      </c>
      <c r="G758" s="154">
        <v>1.32</v>
      </c>
    </row>
    <row r="759" spans="1:7" s="138" customFormat="1" outlineLevel="3" x14ac:dyDescent="0.3">
      <c r="A759" s="139" t="s">
        <v>681</v>
      </c>
      <c r="B759" s="140"/>
      <c r="C759" s="146" t="s">
        <v>141</v>
      </c>
      <c r="D759" s="147"/>
      <c r="E759" s="148"/>
      <c r="F759" s="149">
        <v>609</v>
      </c>
      <c r="G759" s="149">
        <v>609</v>
      </c>
    </row>
    <row r="760" spans="1:7" s="138" customFormat="1" ht="24" outlineLevel="2" x14ac:dyDescent="0.3">
      <c r="A760" s="150" t="s">
        <v>682</v>
      </c>
      <c r="B760" s="151" t="s">
        <v>2132</v>
      </c>
      <c r="C760" s="152" t="s">
        <v>2133</v>
      </c>
      <c r="D760" s="151" t="s">
        <v>2134</v>
      </c>
      <c r="E760" s="153">
        <v>8.0000000000000002E-3</v>
      </c>
      <c r="F760" s="154">
        <v>57931</v>
      </c>
      <c r="G760" s="154">
        <v>463.45</v>
      </c>
    </row>
    <row r="761" spans="1:7" s="138" customFormat="1" ht="24" outlineLevel="2" x14ac:dyDescent="0.3">
      <c r="A761" s="150" t="s">
        <v>683</v>
      </c>
      <c r="B761" s="151" t="s">
        <v>1433</v>
      </c>
      <c r="C761" s="152" t="s">
        <v>1434</v>
      </c>
      <c r="D761" s="151" t="s">
        <v>352</v>
      </c>
      <c r="E761" s="153">
        <v>9.6000000000000002E-2</v>
      </c>
      <c r="F761" s="154">
        <v>1251</v>
      </c>
      <c r="G761" s="154">
        <v>120.1</v>
      </c>
    </row>
    <row r="762" spans="1:7" s="138" customFormat="1" ht="24" outlineLevel="2" x14ac:dyDescent="0.3">
      <c r="A762" s="150" t="s">
        <v>684</v>
      </c>
      <c r="B762" s="151" t="s">
        <v>2135</v>
      </c>
      <c r="C762" s="152" t="s">
        <v>2136</v>
      </c>
      <c r="D762" s="151" t="s">
        <v>288</v>
      </c>
      <c r="E762" s="153">
        <v>0.4</v>
      </c>
      <c r="F762" s="154">
        <v>63</v>
      </c>
      <c r="G762" s="154">
        <v>25.2</v>
      </c>
    </row>
    <row r="763" spans="1:7" s="138" customFormat="1" ht="42" x14ac:dyDescent="0.3">
      <c r="A763" s="132" t="s">
        <v>686</v>
      </c>
      <c r="B763" s="133" t="s">
        <v>2137</v>
      </c>
      <c r="C763" s="134" t="s">
        <v>2138</v>
      </c>
      <c r="D763" s="135" t="s">
        <v>365</v>
      </c>
      <c r="E763" s="137">
        <v>1</v>
      </c>
      <c r="F763" s="137">
        <v>76955</v>
      </c>
      <c r="G763" s="137">
        <v>76955</v>
      </c>
    </row>
    <row r="764" spans="1:7" s="138" customFormat="1" ht="37.200000000000003" x14ac:dyDescent="0.3">
      <c r="A764" s="132" t="s">
        <v>713</v>
      </c>
      <c r="B764" s="133" t="s">
        <v>2139</v>
      </c>
      <c r="C764" s="134" t="s">
        <v>2140</v>
      </c>
      <c r="D764" s="135" t="s">
        <v>157</v>
      </c>
      <c r="E764" s="137">
        <v>1</v>
      </c>
      <c r="F764" s="137">
        <v>22052</v>
      </c>
      <c r="G764" s="137">
        <v>22052</v>
      </c>
    </row>
    <row r="765" spans="1:7" s="138" customFormat="1" outlineLevel="3" x14ac:dyDescent="0.3">
      <c r="A765" s="139"/>
      <c r="B765" s="140"/>
      <c r="C765" s="141" t="s">
        <v>135</v>
      </c>
      <c r="D765" s="142"/>
      <c r="E765" s="143"/>
      <c r="F765" s="144"/>
      <c r="G765" s="145"/>
    </row>
    <row r="766" spans="1:7" s="138" customFormat="1" outlineLevel="3" x14ac:dyDescent="0.3">
      <c r="A766" s="139" t="s">
        <v>716</v>
      </c>
      <c r="B766" s="140"/>
      <c r="C766" s="146" t="s">
        <v>136</v>
      </c>
      <c r="D766" s="147"/>
      <c r="E766" s="148"/>
      <c r="F766" s="149">
        <v>20886</v>
      </c>
      <c r="G766" s="149">
        <v>20886</v>
      </c>
    </row>
    <row r="767" spans="1:7" s="138" customFormat="1" outlineLevel="3" x14ac:dyDescent="0.3">
      <c r="A767" s="139"/>
      <c r="B767" s="140"/>
      <c r="C767" s="141" t="s">
        <v>138</v>
      </c>
      <c r="D767" s="142"/>
      <c r="E767" s="143"/>
      <c r="F767" s="145">
        <v>10169</v>
      </c>
      <c r="G767" s="145">
        <v>10169</v>
      </c>
    </row>
    <row r="768" spans="1:7" s="138" customFormat="1" ht="24" outlineLevel="2" x14ac:dyDescent="0.3">
      <c r="A768" s="150" t="s">
        <v>717</v>
      </c>
      <c r="B768" s="151" t="s">
        <v>1209</v>
      </c>
      <c r="C768" s="152" t="s">
        <v>1210</v>
      </c>
      <c r="D768" s="151" t="s">
        <v>144</v>
      </c>
      <c r="E768" s="153">
        <v>4.3053999999999997</v>
      </c>
      <c r="F768" s="154">
        <v>4851</v>
      </c>
      <c r="G768" s="154">
        <v>20885.5</v>
      </c>
    </row>
    <row r="769" spans="1:7" s="138" customFormat="1" outlineLevel="3" x14ac:dyDescent="0.3">
      <c r="A769" s="139" t="s">
        <v>720</v>
      </c>
      <c r="B769" s="140"/>
      <c r="C769" s="146" t="s">
        <v>139</v>
      </c>
      <c r="D769" s="147"/>
      <c r="E769" s="148"/>
      <c r="F769" s="149">
        <v>177</v>
      </c>
      <c r="G769" s="149">
        <v>177</v>
      </c>
    </row>
    <row r="770" spans="1:7" s="138" customFormat="1" outlineLevel="3" x14ac:dyDescent="0.3">
      <c r="A770" s="139"/>
      <c r="B770" s="140"/>
      <c r="C770" s="141" t="s">
        <v>140</v>
      </c>
      <c r="D770" s="142"/>
      <c r="E770" s="143"/>
      <c r="F770" s="145">
        <v>27</v>
      </c>
      <c r="G770" s="145">
        <v>27</v>
      </c>
    </row>
    <row r="771" spans="1:7" s="138" customFormat="1" ht="24" outlineLevel="2" x14ac:dyDescent="0.3">
      <c r="A771" s="150" t="s">
        <v>721</v>
      </c>
      <c r="B771" s="151" t="s">
        <v>1780</v>
      </c>
      <c r="C771" s="152" t="s">
        <v>1781</v>
      </c>
      <c r="D771" s="151" t="s">
        <v>166</v>
      </c>
      <c r="E771" s="153">
        <v>1.0817099999999999</v>
      </c>
      <c r="F771" s="154">
        <v>86</v>
      </c>
      <c r="G771" s="154">
        <v>93.03</v>
      </c>
    </row>
    <row r="772" spans="1:7" s="138" customFormat="1" ht="24" outlineLevel="2" x14ac:dyDescent="0.3">
      <c r="A772" s="150" t="s">
        <v>722</v>
      </c>
      <c r="B772" s="151" t="s">
        <v>206</v>
      </c>
      <c r="C772" s="152" t="s">
        <v>207</v>
      </c>
      <c r="D772" s="151" t="s">
        <v>166</v>
      </c>
      <c r="E772" s="153">
        <v>1.0710000000000001E-2</v>
      </c>
      <c r="F772" s="154">
        <v>7859</v>
      </c>
      <c r="G772" s="154">
        <v>84.17</v>
      </c>
    </row>
    <row r="773" spans="1:7" s="138" customFormat="1" outlineLevel="2" x14ac:dyDescent="0.3">
      <c r="A773" s="155"/>
      <c r="B773" s="156"/>
      <c r="C773" s="157" t="s">
        <v>167</v>
      </c>
      <c r="D773" s="158" t="s">
        <v>144</v>
      </c>
      <c r="E773" s="159">
        <v>1.0710000000000001E-2</v>
      </c>
      <c r="F773" s="160">
        <v>2569</v>
      </c>
      <c r="G773" s="160">
        <v>27.51</v>
      </c>
    </row>
    <row r="774" spans="1:7" s="138" customFormat="1" outlineLevel="3" x14ac:dyDescent="0.3">
      <c r="A774" s="139" t="s">
        <v>727</v>
      </c>
      <c r="B774" s="140"/>
      <c r="C774" s="146" t="s">
        <v>141</v>
      </c>
      <c r="D774" s="147"/>
      <c r="E774" s="148"/>
      <c r="F774" s="149">
        <v>989</v>
      </c>
      <c r="G774" s="149">
        <v>989</v>
      </c>
    </row>
    <row r="775" spans="1:7" s="138" customFormat="1" ht="24" outlineLevel="2" x14ac:dyDescent="0.3">
      <c r="A775" s="150" t="s">
        <v>728</v>
      </c>
      <c r="B775" s="151" t="s">
        <v>1235</v>
      </c>
      <c r="C775" s="152" t="s">
        <v>1236</v>
      </c>
      <c r="D775" s="151" t="s">
        <v>245</v>
      </c>
      <c r="E775" s="153">
        <v>1.8000000000000001E-4</v>
      </c>
      <c r="F775" s="154">
        <v>954056</v>
      </c>
      <c r="G775" s="154">
        <v>171.73</v>
      </c>
    </row>
    <row r="776" spans="1:7" s="138" customFormat="1" ht="24" outlineLevel="2" x14ac:dyDescent="0.3">
      <c r="A776" s="150" t="s">
        <v>731</v>
      </c>
      <c r="B776" s="151" t="s">
        <v>1830</v>
      </c>
      <c r="C776" s="152" t="s">
        <v>1831</v>
      </c>
      <c r="D776" s="151" t="s">
        <v>245</v>
      </c>
      <c r="E776" s="153">
        <v>1.2999999999999999E-4</v>
      </c>
      <c r="F776" s="154">
        <v>3595322</v>
      </c>
      <c r="G776" s="154">
        <v>467.39</v>
      </c>
    </row>
    <row r="777" spans="1:7" s="138" customFormat="1" ht="24" outlineLevel="2" x14ac:dyDescent="0.3">
      <c r="A777" s="150" t="s">
        <v>734</v>
      </c>
      <c r="B777" s="151" t="s">
        <v>1926</v>
      </c>
      <c r="C777" s="152" t="s">
        <v>1927</v>
      </c>
      <c r="D777" s="151" t="s">
        <v>288</v>
      </c>
      <c r="E777" s="153">
        <v>0.39</v>
      </c>
      <c r="F777" s="154">
        <v>508</v>
      </c>
      <c r="G777" s="154">
        <v>198.12</v>
      </c>
    </row>
    <row r="778" spans="1:7" s="138" customFormat="1" ht="24" outlineLevel="2" x14ac:dyDescent="0.3">
      <c r="A778" s="150" t="s">
        <v>737</v>
      </c>
      <c r="B778" s="151" t="s">
        <v>1801</v>
      </c>
      <c r="C778" s="152" t="s">
        <v>1802</v>
      </c>
      <c r="D778" s="151" t="s">
        <v>352</v>
      </c>
      <c r="E778" s="153">
        <v>0.16</v>
      </c>
      <c r="F778" s="154">
        <v>951</v>
      </c>
      <c r="G778" s="154">
        <v>152.16</v>
      </c>
    </row>
    <row r="779" spans="1:7" s="138" customFormat="1" ht="37.200000000000003" x14ac:dyDescent="0.3">
      <c r="A779" s="132" t="s">
        <v>742</v>
      </c>
      <c r="B779" s="133" t="s">
        <v>2141</v>
      </c>
      <c r="C779" s="134" t="s">
        <v>2142</v>
      </c>
      <c r="D779" s="135" t="s">
        <v>157</v>
      </c>
      <c r="E779" s="137">
        <v>1</v>
      </c>
      <c r="F779" s="137">
        <v>29189</v>
      </c>
      <c r="G779" s="137">
        <v>29189</v>
      </c>
    </row>
    <row r="780" spans="1:7" ht="13.8" x14ac:dyDescent="0.25">
      <c r="A780" s="107"/>
      <c r="B780" s="108" t="s">
        <v>249</v>
      </c>
      <c r="C780" s="109" t="s">
        <v>242</v>
      </c>
      <c r="D780" s="110"/>
      <c r="E780" s="111"/>
      <c r="F780" s="111"/>
      <c r="G780" s="112">
        <v>4611</v>
      </c>
    </row>
    <row r="781" spans="1:7" s="19" customFormat="1" outlineLevel="1" x14ac:dyDescent="0.3">
      <c r="A781" s="113"/>
      <c r="B781" s="114"/>
      <c r="C781" s="115" t="s">
        <v>135</v>
      </c>
      <c r="D781" s="116"/>
      <c r="E781" s="117"/>
      <c r="F781" s="117"/>
      <c r="G781" s="118"/>
    </row>
    <row r="782" spans="1:7" s="19" customFormat="1" outlineLevel="1" x14ac:dyDescent="0.3">
      <c r="A782" s="119"/>
      <c r="B782" s="120"/>
      <c r="C782" s="121" t="s">
        <v>142</v>
      </c>
      <c r="D782" s="122" t="s">
        <v>137</v>
      </c>
      <c r="E782" s="123"/>
      <c r="F782" s="123"/>
      <c r="G782" s="124">
        <v>4611</v>
      </c>
    </row>
    <row r="783" spans="1:7" s="19" customFormat="1" x14ac:dyDescent="0.3">
      <c r="A783" s="125"/>
      <c r="B783" s="126"/>
      <c r="C783" s="126"/>
      <c r="D783" s="126"/>
      <c r="E783" s="126"/>
      <c r="F783" s="126"/>
      <c r="G783" s="127"/>
    </row>
    <row r="784" spans="1:7" s="138" customFormat="1" ht="37.200000000000003" x14ac:dyDescent="0.3">
      <c r="A784" s="132" t="s">
        <v>754</v>
      </c>
      <c r="B784" s="133" t="s">
        <v>243</v>
      </c>
      <c r="C784" s="134" t="s">
        <v>244</v>
      </c>
      <c r="D784" s="135" t="s">
        <v>245</v>
      </c>
      <c r="E784" s="136">
        <v>1.2</v>
      </c>
      <c r="F784" s="137">
        <v>1389</v>
      </c>
      <c r="G784" s="137">
        <v>1667</v>
      </c>
    </row>
    <row r="785" spans="1:7" s="138" customFormat="1" ht="37.200000000000003" x14ac:dyDescent="0.3">
      <c r="A785" s="132" t="s">
        <v>762</v>
      </c>
      <c r="B785" s="133" t="s">
        <v>246</v>
      </c>
      <c r="C785" s="134" t="s">
        <v>247</v>
      </c>
      <c r="D785" s="135" t="s">
        <v>248</v>
      </c>
      <c r="E785" s="137">
        <v>24</v>
      </c>
      <c r="F785" s="137">
        <v>75</v>
      </c>
      <c r="G785" s="137">
        <v>1800</v>
      </c>
    </row>
    <row r="786" spans="1:7" s="138" customFormat="1" ht="37.200000000000003" x14ac:dyDescent="0.3">
      <c r="A786" s="132" t="s">
        <v>767</v>
      </c>
      <c r="B786" s="133" t="s">
        <v>1527</v>
      </c>
      <c r="C786" s="134" t="s">
        <v>1528</v>
      </c>
      <c r="D786" s="135" t="s">
        <v>245</v>
      </c>
      <c r="E786" s="136">
        <v>1.2</v>
      </c>
      <c r="F786" s="137">
        <v>953</v>
      </c>
      <c r="G786" s="137">
        <v>1144</v>
      </c>
    </row>
    <row r="787" spans="1:7" s="19" customFormat="1" x14ac:dyDescent="0.3">
      <c r="A787" s="224"/>
      <c r="B787" s="224"/>
      <c r="C787" s="224"/>
      <c r="D787" s="224"/>
      <c r="E787" s="224"/>
      <c r="F787" s="224"/>
      <c r="G787" s="224"/>
    </row>
    <row r="788" spans="1:7" s="19" customFormat="1" x14ac:dyDescent="0.3">
      <c r="A788" s="99"/>
      <c r="B788" s="22" t="s">
        <v>106</v>
      </c>
      <c r="C788" s="22"/>
      <c r="D788" s="22" t="s">
        <v>866</v>
      </c>
      <c r="E788" s="22"/>
      <c r="F788" s="22"/>
      <c r="G788" s="22"/>
    </row>
    <row r="789" spans="1:7" s="19" customFormat="1" x14ac:dyDescent="0.3">
      <c r="A789" s="167"/>
      <c r="B789" s="167"/>
      <c r="C789" s="168" t="s">
        <v>867</v>
      </c>
      <c r="D789" s="167"/>
      <c r="E789" s="167"/>
      <c r="F789" s="167"/>
      <c r="G789" s="167"/>
    </row>
  </sheetData>
  <mergeCells count="21">
    <mergeCell ref="A787:G787"/>
    <mergeCell ref="B788:C788"/>
    <mergeCell ref="D788:G788"/>
    <mergeCell ref="A40:G40"/>
    <mergeCell ref="A67:G67"/>
    <mergeCell ref="C68:D68"/>
    <mergeCell ref="C311:D311"/>
    <mergeCell ref="C586:D586"/>
    <mergeCell ref="A783:G783"/>
    <mergeCell ref="B8:G8"/>
    <mergeCell ref="B9:G9"/>
    <mergeCell ref="C10:G10"/>
    <mergeCell ref="A17:G17"/>
    <mergeCell ref="A20:G20"/>
    <mergeCell ref="A31:G31"/>
    <mergeCell ref="C2:G2"/>
    <mergeCell ref="C3:G3"/>
    <mergeCell ref="C4:G4"/>
    <mergeCell ref="C5:G5"/>
    <mergeCell ref="D6:G6"/>
    <mergeCell ref="B7:G7"/>
  </mergeCells>
  <printOptions horizontalCentered="1"/>
  <pageMargins left="0.39" right="0.39" top="0.59" bottom="0.59" header="0.39" footer="0.39"/>
  <pageSetup paperSize="9" scale="79" fitToHeight="10000" orientation="landscape" horizontalDpi="300" verticalDpi="300" r:id="rId1"/>
  <headerFooter>
    <oddHeader>&amp;L&amp;9Программный комплекс АВС (редакция 2025.6) &amp;C&amp;P&amp;R310</oddHeader>
    <oddFooter>&amp;CСтраниц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33</vt:i4>
      </vt:variant>
    </vt:vector>
  </HeadingPairs>
  <TitlesOfParts>
    <vt:vector size="59" baseType="lpstr">
      <vt:lpstr>Содержание</vt:lpstr>
      <vt:lpstr>02-01</vt:lpstr>
      <vt:lpstr>290_Q9</vt:lpstr>
      <vt:lpstr>290_QМ</vt:lpstr>
      <vt:lpstr>290_ИД</vt:lpstr>
      <vt:lpstr>300_Q9</vt:lpstr>
      <vt:lpstr>300_QМ</vt:lpstr>
      <vt:lpstr>300_ИД</vt:lpstr>
      <vt:lpstr>310_Q9</vt:lpstr>
      <vt:lpstr>310_QМ</vt:lpstr>
      <vt:lpstr>310_ИД</vt:lpstr>
      <vt:lpstr>320_Q9</vt:lpstr>
      <vt:lpstr>320_QМ</vt:lpstr>
      <vt:lpstr>320_ИД</vt:lpstr>
      <vt:lpstr>330_Q9</vt:lpstr>
      <vt:lpstr>330_QМ</vt:lpstr>
      <vt:lpstr>330_ИД</vt:lpstr>
      <vt:lpstr>340_Q9</vt:lpstr>
      <vt:lpstr>340_QМ</vt:lpstr>
      <vt:lpstr>340_ИД</vt:lpstr>
      <vt:lpstr>350_Q9</vt:lpstr>
      <vt:lpstr>350_QМ</vt:lpstr>
      <vt:lpstr>350_ИД</vt:lpstr>
      <vt:lpstr>360_Q9</vt:lpstr>
      <vt:lpstr>360_QМ</vt:lpstr>
      <vt:lpstr>360_ИД</vt:lpstr>
      <vt:lpstr>'02-01'!Заголовки_для_печати</vt:lpstr>
      <vt:lpstr>'290_Q9'!Заголовки_для_печати</vt:lpstr>
      <vt:lpstr>'290_QМ'!Заголовки_для_печати</vt:lpstr>
      <vt:lpstr>'290_ИД'!Заголовки_для_печати</vt:lpstr>
      <vt:lpstr>'300_Q9'!Заголовки_для_печати</vt:lpstr>
      <vt:lpstr>'300_QМ'!Заголовки_для_печати</vt:lpstr>
      <vt:lpstr>'300_ИД'!Заголовки_для_печати</vt:lpstr>
      <vt:lpstr>'310_Q9'!Заголовки_для_печати</vt:lpstr>
      <vt:lpstr>'310_QМ'!Заголовки_для_печати</vt:lpstr>
      <vt:lpstr>'310_ИД'!Заголовки_для_печати</vt:lpstr>
      <vt:lpstr>'320_Q9'!Заголовки_для_печати</vt:lpstr>
      <vt:lpstr>'320_QМ'!Заголовки_для_печати</vt:lpstr>
      <vt:lpstr>'320_ИД'!Заголовки_для_печати</vt:lpstr>
      <vt:lpstr>'330_Q9'!Заголовки_для_печати</vt:lpstr>
      <vt:lpstr>'330_QМ'!Заголовки_для_печати</vt:lpstr>
      <vt:lpstr>'330_ИД'!Заголовки_для_печати</vt:lpstr>
      <vt:lpstr>'340_Q9'!Заголовки_для_печати</vt:lpstr>
      <vt:lpstr>'340_QМ'!Заголовки_для_печати</vt:lpstr>
      <vt:lpstr>'340_ИД'!Заголовки_для_печати</vt:lpstr>
      <vt:lpstr>'350_Q9'!Заголовки_для_печати</vt:lpstr>
      <vt:lpstr>'350_QМ'!Заголовки_для_печати</vt:lpstr>
      <vt:lpstr>'350_ИД'!Заголовки_для_печати</vt:lpstr>
      <vt:lpstr>'360_Q9'!Заголовки_для_печати</vt:lpstr>
      <vt:lpstr>'360_QМ'!Заголовки_для_печати</vt:lpstr>
      <vt:lpstr>'360_ИД'!Заголовки_для_печати</vt:lpstr>
      <vt:lpstr>'290_QМ'!Область_печати</vt:lpstr>
      <vt:lpstr>'300_QМ'!Область_печати</vt:lpstr>
      <vt:lpstr>'310_QМ'!Область_печати</vt:lpstr>
      <vt:lpstr>'320_QМ'!Область_печати</vt:lpstr>
      <vt:lpstr>'330_QМ'!Область_печати</vt:lpstr>
      <vt:lpstr>'340_QМ'!Область_печати</vt:lpstr>
      <vt:lpstr>'350_QМ'!Область_печати</vt:lpstr>
      <vt:lpstr>'360_QМ'!Область_печати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2025-07-31T11:42:18Z</dcterms:created>
  <dcterms:modified xsi:type="dcterms:W3CDTF">2025-07-31T11:46:04Z</dcterms:modified>
</cp:coreProperties>
</file>